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<sst xmlns="http://schemas.openxmlformats.org/spreadsheetml/2006/main" count="32" uniqueCount="32">
  <si>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</si>
  <si>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</si>
  <si>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</si>
  <si>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</si>
  <si>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de techo de altura reducida y luz reflejada, de 1185x320x56 mm, para 2 lámparas fluorescentes T5 de 54 W, con cuerpo de luminaria formado por perfiles de aluminio extruido y cabeceras de 3 mm de espesor, acabado termoesmaltado, de color blanco; reflector de chapa de acero, acabado termoesmaltado, de color blanco;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</si>
  <si>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</si>
  <si>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</si>
  <si>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</si>
  <si>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</si>
  <si>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</si>
  <si>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</si>
  <si>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</si>
  <si>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mt34ode010ld</t>
  </si>
  <si>
    <t xml:space="preserve">Ud</t>
  </si>
  <si>
    <t xml:space="preserve">Luminaria de techo de altura reducida y luz reflejada, de 1185x320x56 mm, para 2 lámparas fluorescentes T5 de 54 W, con cuerpo de luminaria formado por perfiles de aluminio extruido y cabeceras de 3 mm de espesor, acabado termoesmaltado, de color blanco; reflector de chapa de acero, acabado termoesmaltado, de color blanco; protección IP20 y aislamiento clase F.</t>
  </si>
  <si>
    <t xml:space="preserve">mt34tuf010g</t>
  </si>
  <si>
    <t xml:space="preserve">Ud</t>
  </si>
  <si>
    <t xml:space="preserve">Caño fluorescente T5 de 54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</si>
  <si>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</si>
  <si>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</si>
  <si>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</si>
  <si>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</si>
  <si>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</si>
  <si>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</si>
  <si>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</si>
  <si>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</si>
  <si>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</si>
  <si>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</si>
  <si>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</si>
  <si>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</si>
  <si>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$ 52.548,88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</si>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</sst>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0.68" customWidth="1"/>
    <col min="4" max="4" width="7.6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87511.9</v>
      </c>
      <c r="H10" s="12">
        <f ca="1">ROUND(INDIRECT(ADDRESS(ROW()+(0), COLUMN()+(-2), 1))*INDIRECT(ADDRESS(ROW()+(0), COLUMN()+(-1), 1)), 2)</f>
        <v>87511.9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2689.34</v>
      </c>
      <c r="H11" s="14">
        <f ca="1">ROUND(INDIRECT(ADDRESS(ROW()+(0), COLUMN()+(-2), 1))*INDIRECT(ADDRESS(ROW()+(0), COLUMN()+(-1), 1)), 2)</f>
        <v>5378.68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92890.6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0.174</v>
      </c>
      <c r="G14" s="12">
        <v>2594.84</v>
      </c>
      <c r="H14" s="12">
        <f ca="1">ROUND(INDIRECT(ADDRESS(ROW()+(0), COLUMN()+(-2), 1))*INDIRECT(ADDRESS(ROW()+(0), COLUMN()+(-1), 1)), 2)</f>
        <v>451.5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0.174</v>
      </c>
      <c r="G15" s="14">
        <v>1884.34</v>
      </c>
      <c r="H15" s="14">
        <f ca="1">ROUND(INDIRECT(ADDRESS(ROW()+(0), COLUMN()+(-2), 1))*INDIRECT(ADDRESS(ROW()+(0), COLUMN()+(-1), 1)), 2)</f>
        <v>327.88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779.38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93670</v>
      </c>
      <c r="H18" s="14">
        <f ca="1">ROUND(INDIRECT(ADDRESS(ROW()+(0), COLUMN()+(-2), 1))*INDIRECT(ADDRESS(ROW()+(0), COLUMN()+(-1), 1))/100, 2)</f>
        <v>1873.4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95543.4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