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<sst xmlns="http://schemas.openxmlformats.org/spreadsheetml/2006/main" count="32" uniqueCount="32">
  <si>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</si>
  <si>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III120</t>
  </si>
  <si>
    <t xml:space="preserve">Ud</t>
  </si>
  <si>
    <t xml:space="preserve">Luminaria tipo Downlight. Instalación suspendida.</t>
  </si>
  <si>
    <r>
      <rPr>
        <sz val="8.25"/>
        <color rgb="FF000000"/>
        <rFont val="Arial"/>
        <family val="2"/>
      </rPr>
      <t xml:space="preserve">Luminaria industrial suspendida tipo Downlight, de 415 mm de diámetro y 460 mm de altura, para lámpara de vapor de mercurio elipsoidal HME de 250 W, con cuerpo de aluminio extruido, acabado lacado, de color azul, con equipo de encendido magnético; grado de protección IP20; reflector de policarbonato metalizado.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</si>
  <si>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</si>
  <si>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</si>
  <si>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</si>
  <si>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</si>
  <si>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</si>
  <si>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</si>
  <si>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</si>
  <si>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mt34lam150ij</t>
  </si>
  <si>
    <t xml:space="preserve">Ud</t>
  </si>
  <si>
    <t xml:space="preserve">Luminaria industrial suspendida tipo Downlight, de 415 mm de diámetro y 460 mm de altura, para lámpara de vapor de mercurio elipsoidal HME de 250 W, con cuerpo de aluminio extruido, acabado lacado, de color azul, con equipo de encendido magnético; grado de protección IP20; reflector de policarbonato metalizado.</t>
  </si>
  <si>
    <t xml:space="preserve">mt34lvp010d</t>
  </si>
  <si>
    <t xml:space="preserve">Ud</t>
  </si>
  <si>
    <t xml:space="preserve">Lámpara de vapor de mercurio, 250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</si>
  <si>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</si>
  <si>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</si>
  <si>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</si>
  <si>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</si>
  <si>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</si>
  <si>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</si>
  <si>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</si>
  <si>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</si>
  <si>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</si>
  <si>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</si>
  <si>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</si>
  <si>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</si>
  <si>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$ 60.201,07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</si>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</sst>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2.5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97873.4</v>
      </c>
      <c r="G10" s="12">
        <f ca="1">ROUND(INDIRECT(ADDRESS(ROW()+(0), COLUMN()+(-2), 1))*INDIRECT(ADDRESS(ROW()+(0), COLUMN()+(-1), 1)), 2)</f>
        <v>97873.4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8397.72</v>
      </c>
      <c r="G11" s="14">
        <f ca="1">ROUND(INDIRECT(ADDRESS(ROW()+(0), COLUMN()+(-2), 1))*INDIRECT(ADDRESS(ROW()+(0), COLUMN()+(-1), 1)), 2)</f>
        <v>8397.72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106271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0.232</v>
      </c>
      <c r="F14" s="12">
        <v>2594.84</v>
      </c>
      <c r="G14" s="12">
        <f ca="1">ROUND(INDIRECT(ADDRESS(ROW()+(0), COLUMN()+(-2), 1))*INDIRECT(ADDRESS(ROW()+(0), COLUMN()+(-1), 1)), 2)</f>
        <v>602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0.232</v>
      </c>
      <c r="F15" s="14">
        <v>1884.34</v>
      </c>
      <c r="G15" s="14">
        <f ca="1">ROUND(INDIRECT(ADDRESS(ROW()+(0), COLUMN()+(-2), 1))*INDIRECT(ADDRESS(ROW()+(0), COLUMN()+(-1), 1)), 2)</f>
        <v>437.17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1039.17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107310</v>
      </c>
      <c r="G18" s="14">
        <f ca="1">ROUND(INDIRECT(ADDRESS(ROW()+(0), COLUMN()+(-2), 1))*INDIRECT(ADDRESS(ROW()+(0), COLUMN()+(-1), 1))/100, 2)</f>
        <v>2146.21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109456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