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<sst xmlns="http://schemas.openxmlformats.org/spreadsheetml/2006/main" count="38" uniqueCount="38">
  <si>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</si>
  <si>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IGI015</t>
  </si>
  <si>
    <t xml:space="preserve">Ud</t>
  </si>
  <si>
    <t xml:space="preserve">Instalación interior de gas en vivienda unifamiliar.</t>
  </si>
  <si>
    <r>
      <rPr>
        <sz val="8.25"/>
        <color rgb="FF000000"/>
        <rFont val="Arial"/>
        <family val="2"/>
      </rPr>
      <t xml:space="preserve">Instalación interior de gas en vivienda unifamiliar, con dotación para 2 aparatos, realizada con cañería de cobre, con vaina plástica, que conecta la llave de vivienda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</si>
  <si>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</si>
  <si>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</si>
  <si>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</si>
  <si>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</si>
  <si>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</si>
  <si>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</si>
  <si>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</si>
  <si>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mt43tco010dg</t>
  </si>
  <si>
    <t xml:space="preserve">m</t>
  </si>
  <si>
    <t xml:space="preserve">Caño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</si>
  <si>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</si>
  <si>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</si>
  <si>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</si>
  <si>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</si>
  <si>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</si>
  <si>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</si>
  <si>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</si>
  <si>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</si>
  <si>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</si>
  <si>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</si>
  <si>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</si>
  <si>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</si>
  <si>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</si>
  <si>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</si>
  <si>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</si>
  <si>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</si>
  <si>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</si>
  <si>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</si>
  <si>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</si>
  <si>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</si>
  <si>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</si>
  <si>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$ 76.870,09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</si>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</sst>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1.40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45.99</v>
      </c>
      <c r="G10" s="12">
        <f ca="1">ROUND(INDIRECT(ADDRESS(ROW()+(0), COLUMN()+(-2), 1))*INDIRECT(ADDRESS(ROW()+(0), COLUMN()+(-1), 1)), 2)</f>
        <v>1149.75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1276.87</v>
      </c>
      <c r="G11" s="12">
        <f ca="1">ROUND(INDIRECT(ADDRESS(ROW()+(0), COLUMN()+(-2), 1))*INDIRECT(ADDRESS(ROW()+(0), COLUMN()+(-1), 1)), 2)</f>
        <v>25537.4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7.15</v>
      </c>
      <c r="G12" s="12">
        <f ca="1">ROUND(INDIRECT(ADDRESS(ROW()+(0), COLUMN()+(-2), 1))*INDIRECT(ADDRESS(ROW()+(0), COLUMN()+(-1), 1)), 2)</f>
        <v>5.72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122.23</v>
      </c>
      <c r="G13" s="14">
        <f ca="1">ROUND(INDIRECT(ADDRESS(ROW()+(0), COLUMN()+(-2), 1))*INDIRECT(ADDRESS(ROW()+(0), COLUMN()+(-1), 1)), 2)</f>
        <v>244.46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26937.3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6.314</v>
      </c>
      <c r="F16" s="12">
        <v>12241</v>
      </c>
      <c r="G16" s="12">
        <f ca="1">ROUND(INDIRECT(ADDRESS(ROW()+(0), COLUMN()+(-2), 1))*INDIRECT(ADDRESS(ROW()+(0), COLUMN()+(-1), 1)), 2)</f>
        <v>77289.9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6.314</v>
      </c>
      <c r="F17" s="14">
        <v>8888.07</v>
      </c>
      <c r="G17" s="14">
        <f ca="1">ROUND(INDIRECT(ADDRESS(ROW()+(0), COLUMN()+(-2), 1))*INDIRECT(ADDRESS(ROW()+(0), COLUMN()+(-1), 1)), 2)</f>
        <v>56119.3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133409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160346</v>
      </c>
      <c r="G20" s="14">
        <f ca="1">ROUND(INDIRECT(ADDRESS(ROW()+(0), COLUMN()+(-2), 1))*INDIRECT(ADDRESS(ROW()+(0), COLUMN()+(-1), 1))/100, 2)</f>
        <v>3206.93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163553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