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<sst xmlns="http://schemas.openxmlformats.org/spreadsheetml/2006/main" count="35" uniqueCount="35">
  <si>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</si>
  <si>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</si>
  <si>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</si>
  <si>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Cámara de inspección.</t>
  </si>
  <si>
    <r>
      <rPr>
        <sz val="7.80"/>
        <color rgb="FF000000"/>
        <rFont val="Arial"/>
        <family val="2"/>
      </rPr>
      <t xml:space="preserve">Cámara de inspección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51x37 cm en la base y 30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</si>
  <si>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</si>
  <si>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</si>
  <si>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</si>
  <si>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</si>
  <si>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</si>
  <si>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</si>
  <si>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mt10hmf080Fe</t>
  </si>
  <si>
    <t xml:space="preserve">m³</t>
  </si>
  <si>
    <t xml:space="preserve">Hormigón masivo H-20, clase de exposición ambiental A1, tamaño máximo del agregado 19,0 mm, consistencia muy plástica, elaborado, según CIRSOC 201 2005.</t>
  </si>
  <si>
    <t xml:space="preserve">mt37aar020g</t>
  </si>
  <si>
    <t xml:space="preserve">Ud</t>
  </si>
  <si>
    <t xml:space="preserve">Cámara de inspección prefabricada de polipropileno, de sección rectangular, de 51x37 cm en la base y 30 cm de altura, con tapa de color verde de 38x25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</si>
  <si>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</si>
  <si>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</si>
  <si>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</si>
  <si>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</si>
  <si>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</si>
  <si>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</si>
  <si>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</si>
  <si>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</si>
  <si>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</si>
  <si>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</si>
  <si>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</si>
  <si>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</si>
  <si>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</si>
  <si>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</si>
  <si>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</si>
  <si>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</si>
  <si>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$ 12,76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</si>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</sst>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4.08" customWidth="1"/>
    <col min="3" max="3" width="3.79" customWidth="1"/>
    <col min="4" max="4" width="0.58" customWidth="1"/>
    <col min="5" max="5" width="67.47" customWidth="1"/>
    <col min="6" max="6" width="6.41" customWidth="1"/>
    <col min="7" max="7" width="13.55" customWidth="1"/>
    <col min="8" max="8" width="7.72" customWidth="1"/>
    <col min="9" max="9" width="1.89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0.081000</v>
      </c>
      <c r="G8" s="16">
        <v>529.000000</v>
      </c>
      <c r="H8" s="16">
        <f ca="1">ROUND(INDIRECT(ADDRESS(ROW()+(0), COLUMN()+(-2), 1))*INDIRECT(ADDRESS(ROW()+(0), COLUMN()+(-1), 1)), 2)</f>
        <v>42.850000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112.620000</v>
      </c>
      <c r="H9" s="20">
        <f ca="1">ROUND(INDIRECT(ADDRESS(ROW()+(0), COLUMN()+(-2), 1))*INDIRECT(ADDRESS(ROW()+(0), COLUMN()+(-1), 1)), 2)</f>
        <v>112.620000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0.228000</v>
      </c>
      <c r="G10" s="20">
        <v>44.360000</v>
      </c>
      <c r="H10" s="20">
        <f ca="1">ROUND(INDIRECT(ADDRESS(ROW()+(0), COLUMN()+(-2), 1))*INDIRECT(ADDRESS(ROW()+(0), COLUMN()+(-1), 1)), 2)</f>
        <v>10.110000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0.044000</v>
      </c>
      <c r="G11" s="20">
        <v>237.490000</v>
      </c>
      <c r="H11" s="20">
        <f ca="1">ROUND(INDIRECT(ADDRESS(ROW()+(0), COLUMN()+(-2), 1))*INDIRECT(ADDRESS(ROW()+(0), COLUMN()+(-1), 1)), 2)</f>
        <v>10.450000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0.715000</v>
      </c>
      <c r="G12" s="20">
        <v>61.790000</v>
      </c>
      <c r="H12" s="20">
        <f ca="1">ROUND(INDIRECT(ADDRESS(ROW()+(0), COLUMN()+(-2), 1))*INDIRECT(ADDRESS(ROW()+(0), COLUMN()+(-1), 1)), 2)</f>
        <v>44.180000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0.544000</v>
      </c>
      <c r="G13" s="24">
        <v>41.650000</v>
      </c>
      <c r="H13" s="24">
        <f ca="1">ROUND(INDIRECT(ADDRESS(ROW()+(0), COLUMN()+(-2), 1))*INDIRECT(ADDRESS(ROW()+(0), COLUMN()+(-1), 1)), 2)</f>
        <v>22.660000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242.870000</v>
      </c>
      <c r="H14" s="16">
        <f ca="1">ROUND(INDIRECT(ADDRESS(ROW()+(0), COLUMN()+(-2), 1))*INDIRECT(ADDRESS(ROW()+(0), COLUMN()+(-1), 1))/100, 2)</f>
        <v>4.860000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247.730000</v>
      </c>
      <c r="H15" s="24">
        <f ca="1">ROUND(INDIRECT(ADDRESS(ROW()+(0), COLUMN()+(-2), 1))*INDIRECT(ADDRESS(ROW()+(0), COLUMN()+(-1), 1))/100, 2)</f>
        <v>7.430000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255.160000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