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<sst xmlns="http://schemas.openxmlformats.org/spreadsheetml/2006/main" count="38" uniqueCount="38">
  <si>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</si>
  <si>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</si>
  <si>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</si>
  <si>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Cámara de inspección.</t>
  </si>
  <si>
    <r>
      <rPr>
        <sz val="7.80"/>
        <color rgb="FF000000"/>
        <rFont val="Arial"/>
        <family val="2"/>
      </rPr>
      <t xml:space="preserve">Cámara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40x40x40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</si>
  <si>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</si>
  <si>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</si>
  <si>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</si>
  <si>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</si>
  <si>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</si>
  <si>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</si>
  <si>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mt10hmf080Fe</t>
  </si>
  <si>
    <t xml:space="preserve">m³</t>
  </si>
  <si>
    <t xml:space="preserve">Hormigón masivo H-20, clase de exposición ambiental A1, tamaño máximo del agregado 19,0 mm, consistencia muy plástica, elaborado, según CIRSOC 201 2005.</t>
  </si>
  <si>
    <t xml:space="preserve">mt11arp100b</t>
  </si>
  <si>
    <t xml:space="preserve">Ud</t>
  </si>
  <si>
    <t xml:space="preserve">Cámara de inspección prefabricada de polipropileno, 40x40x40 cm.</t>
  </si>
  <si>
    <t xml:space="preserve">mt11arp050f</t>
  </si>
  <si>
    <t xml:space="preserve">Ud</t>
  </si>
  <si>
    <t xml:space="preserve">Tapa de PVC, para cámaras de inspección de plomería de 40x40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</si>
  <si>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</si>
  <si>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</si>
  <si>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</si>
  <si>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</si>
  <si>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</si>
  <si>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</si>
  <si>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</si>
  <si>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</si>
  <si>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</si>
  <si>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</si>
  <si>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</si>
  <si>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</si>
  <si>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</si>
  <si>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</si>
  <si>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</si>
  <si>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</si>
  <si>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$ 33,68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</si>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</sst>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0.074000</v>
      </c>
      <c r="G8" s="16">
        <v>529.000000</v>
      </c>
      <c r="H8" s="16">
        <f ca="1">ROUND(INDIRECT(ADDRESS(ROW()+(0), COLUMN()+(-2), 1))*INDIRECT(ADDRESS(ROW()+(0), COLUMN()+(-1), 1)), 2)</f>
        <v>39.150000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312.780000</v>
      </c>
      <c r="H9" s="20">
        <f ca="1">ROUND(INDIRECT(ADDRESS(ROW()+(0), COLUMN()+(-2), 1))*INDIRECT(ADDRESS(ROW()+(0), COLUMN()+(-1), 1)), 2)</f>
        <v>312.780000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208.850000</v>
      </c>
      <c r="H10" s="20">
        <f ca="1">ROUND(INDIRECT(ADDRESS(ROW()+(0), COLUMN()+(-2), 1))*INDIRECT(ADDRESS(ROW()+(0), COLUMN()+(-1), 1)), 2)</f>
        <v>208.850000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0.284000</v>
      </c>
      <c r="G11" s="20">
        <v>44.360000</v>
      </c>
      <c r="H11" s="20">
        <f ca="1">ROUND(INDIRECT(ADDRESS(ROW()+(0), COLUMN()+(-2), 1))*INDIRECT(ADDRESS(ROW()+(0), COLUMN()+(-1), 1)), 2)</f>
        <v>12.600000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0.048000</v>
      </c>
      <c r="G12" s="20">
        <v>237.490000</v>
      </c>
      <c r="H12" s="20">
        <f ca="1">ROUND(INDIRECT(ADDRESS(ROW()+(0), COLUMN()+(-2), 1))*INDIRECT(ADDRESS(ROW()+(0), COLUMN()+(-1), 1)), 2)</f>
        <v>11.400000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0.598000</v>
      </c>
      <c r="G13" s="20">
        <v>61.790000</v>
      </c>
      <c r="H13" s="20">
        <f ca="1">ROUND(INDIRECT(ADDRESS(ROW()+(0), COLUMN()+(-2), 1))*INDIRECT(ADDRESS(ROW()+(0), COLUMN()+(-1), 1)), 2)</f>
        <v>36.950000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0.464000</v>
      </c>
      <c r="G14" s="24">
        <v>41.650000</v>
      </c>
      <c r="H14" s="24">
        <f ca="1">ROUND(INDIRECT(ADDRESS(ROW()+(0), COLUMN()+(-2), 1))*INDIRECT(ADDRESS(ROW()+(0), COLUMN()+(-1), 1)), 2)</f>
        <v>19.330000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641.060000</v>
      </c>
      <c r="H15" s="16">
        <f ca="1">ROUND(INDIRECT(ADDRESS(ROW()+(0), COLUMN()+(-2), 1))*INDIRECT(ADDRESS(ROW()+(0), COLUMN()+(-1), 1))/100, 2)</f>
        <v>12.820000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653.880000</v>
      </c>
      <c r="H16" s="24">
        <f ca="1">ROUND(INDIRECT(ADDRESS(ROW()+(0), COLUMN()+(-2), 1))*INDIRECT(ADDRESS(ROW()+(0), COLUMN()+(-1), 1))/100, 2)</f>
        <v>19.620000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673.500000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