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<sst xmlns="http://schemas.openxmlformats.org/spreadsheetml/2006/main" count="32" uniqueCount="32">
  <si>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</si>
  <si>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IFW070</t>
  </si>
  <si>
    <t xml:space="preserve">Ud</t>
  </si>
  <si>
    <t xml:space="preserve">Cámara de inspección.</t>
  </si>
  <si>
    <r>
      <rPr>
        <sz val="7.80"/>
        <color rgb="FF000000"/>
        <rFont val="Arial"/>
        <family val="2"/>
      </rPr>
      <t xml:space="preserve">Cámara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38 cm de diámetro en la base y 24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</si>
  <si>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</si>
  <si>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</si>
  <si>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</si>
  <si>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</si>
  <si>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</si>
  <si>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</si>
  <si>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mt10hmf080Fe</t>
  </si>
  <si>
    <t xml:space="preserve">m³</t>
  </si>
  <si>
    <t xml:space="preserve">Hormigón masivo H-20, clase de exposición ambiental A1, tamaño máximo del agregado 19,0 mm, consistencia muy plástica, elaborado, según CIRSOC 201 2005.</t>
  </si>
  <si>
    <t xml:space="preserve">mt37aar020b</t>
  </si>
  <si>
    <t xml:space="preserve">Ud</t>
  </si>
  <si>
    <t xml:space="preserve">Cámara de inspección prefabricada de polipropileno, de sección circular, de 38 cm de diámetro en la base y 24 cm de altura, con tapa de color verde de 30 cm de diámetro.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</si>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</sst>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3.50" customWidth="1"/>
    <col min="9" max="9" width="3.21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0.069000</v>
      </c>
      <c r="G8" s="16">
        <v>529.000000</v>
      </c>
      <c r="H8" s="16">
        <f ca="1">ROUND(INDIRECT(ADDRESS(ROW()+(0), COLUMN()+(-2), 1))*INDIRECT(ADDRESS(ROW()+(0), COLUMN()+(-1), 1)), 2)</f>
        <v>36.500000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46.620000</v>
      </c>
      <c r="H9" s="20">
        <f ca="1">ROUND(INDIRECT(ADDRESS(ROW()+(0), COLUMN()+(-2), 1))*INDIRECT(ADDRESS(ROW()+(0), COLUMN()+(-1), 1)), 2)</f>
        <v>46.620000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0.164000</v>
      </c>
      <c r="G10" s="20">
        <v>44.360000</v>
      </c>
      <c r="H10" s="20">
        <f ca="1">ROUND(INDIRECT(ADDRESS(ROW()+(0), COLUMN()+(-2), 1))*INDIRECT(ADDRESS(ROW()+(0), COLUMN()+(-1), 1)), 2)</f>
        <v>7.280000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0.610000</v>
      </c>
      <c r="G11" s="20">
        <v>61.790000</v>
      </c>
      <c r="H11" s="20">
        <f ca="1">ROUND(INDIRECT(ADDRESS(ROW()+(0), COLUMN()+(-2), 1))*INDIRECT(ADDRESS(ROW()+(0), COLUMN()+(-1), 1)), 2)</f>
        <v>37.690000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0.847000</v>
      </c>
      <c r="G12" s="24">
        <v>41.650000</v>
      </c>
      <c r="H12" s="24">
        <f ca="1">ROUND(INDIRECT(ADDRESS(ROW()+(0), COLUMN()+(-2), 1))*INDIRECT(ADDRESS(ROW()+(0), COLUMN()+(-1), 1)), 2)</f>
        <v>35.280000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163.370000</v>
      </c>
      <c r="H13" s="16">
        <f ca="1">ROUND(INDIRECT(ADDRESS(ROW()+(0), COLUMN()+(-2), 1))*INDIRECT(ADDRESS(ROW()+(0), COLUMN()+(-1), 1))/100, 2)</f>
        <v>3.270000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166.640000</v>
      </c>
      <c r="H14" s="24">
        <f ca="1">ROUND(INDIRECT(ADDRESS(ROW()+(0), COLUMN()+(-2), 1))*INDIRECT(ADDRESS(ROW()+(0), COLUMN()+(-1), 1))/100, 2)</f>
        <v>5.000000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171.640000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