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<sst xmlns="http://schemas.openxmlformats.org/spreadsheetml/2006/main" count="35" uniqueCount="35">
  <si>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</si>
  <si>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</si>
  <si>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</si>
  <si>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Cámara de inspección.</t>
  </si>
  <si>
    <r>
      <rPr>
        <sz val="7.80"/>
        <color rgb="FF000000"/>
        <rFont val="Arial"/>
        <family val="2"/>
      </rPr>
      <t xml:space="preserve">Cámara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23 cm de diámetro en la base y 20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</si>
  <si>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</si>
  <si>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</si>
  <si>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</si>
  <si>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</si>
  <si>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</si>
  <si>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</si>
  <si>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mt10hmf080Fe</t>
  </si>
  <si>
    <t xml:space="preserve">m³</t>
  </si>
  <si>
    <t xml:space="preserve">Hormigón masivo H-20, clase de exposición ambiental A1, tamaño máximo del agregado 19,0 mm, consistencia muy plástica, elaborado, según CIRSOC 201 2005.</t>
  </si>
  <si>
    <t xml:space="preserve">mt37aar020a</t>
  </si>
  <si>
    <t xml:space="preserve">Ud</t>
  </si>
  <si>
    <t xml:space="preserve">Cámara de inspección prefabricada de polipropileno, de sección circular, de 23 cm de diámetro en la base y 20 cm de altura, con tapa de color verde de 18 cm de diámetro.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</si>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</sst>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3.50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0.042000</v>
      </c>
      <c r="G8" s="16">
        <v>529.000000</v>
      </c>
      <c r="H8" s="16">
        <f ca="1">ROUND(INDIRECT(ADDRESS(ROW()+(0), COLUMN()+(-2), 1))*INDIRECT(ADDRESS(ROW()+(0), COLUMN()+(-1), 1)), 2)</f>
        <v>22.220000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22.740000</v>
      </c>
      <c r="H9" s="20">
        <f ca="1">ROUND(INDIRECT(ADDRESS(ROW()+(0), COLUMN()+(-2), 1))*INDIRECT(ADDRESS(ROW()+(0), COLUMN()+(-1), 1)), 2)</f>
        <v>22.740000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0.098000</v>
      </c>
      <c r="G10" s="20">
        <v>44.360000</v>
      </c>
      <c r="H10" s="20">
        <f ca="1">ROUND(INDIRECT(ADDRESS(ROW()+(0), COLUMN()+(-2), 1))*INDIRECT(ADDRESS(ROW()+(0), COLUMN()+(-1), 1)), 2)</f>
        <v>4.350000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0.018000</v>
      </c>
      <c r="G11" s="20">
        <v>237.490000</v>
      </c>
      <c r="H11" s="20">
        <f ca="1">ROUND(INDIRECT(ADDRESS(ROW()+(0), COLUMN()+(-2), 1))*INDIRECT(ADDRESS(ROW()+(0), COLUMN()+(-1), 1)), 2)</f>
        <v>4.270000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0.586000</v>
      </c>
      <c r="G12" s="20">
        <v>61.790000</v>
      </c>
      <c r="H12" s="20">
        <f ca="1">ROUND(INDIRECT(ADDRESS(ROW()+(0), COLUMN()+(-2), 1))*INDIRECT(ADDRESS(ROW()+(0), COLUMN()+(-1), 1)), 2)</f>
        <v>36.210000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0.442000</v>
      </c>
      <c r="G13" s="24">
        <v>41.650000</v>
      </c>
      <c r="H13" s="24">
        <f ca="1">ROUND(INDIRECT(ADDRESS(ROW()+(0), COLUMN()+(-2), 1))*INDIRECT(ADDRESS(ROW()+(0), COLUMN()+(-1), 1)), 2)</f>
        <v>18.410000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108.200000</v>
      </c>
      <c r="H14" s="16">
        <f ca="1">ROUND(INDIRECT(ADDRESS(ROW()+(0), COLUMN()+(-2), 1))*INDIRECT(ADDRESS(ROW()+(0), COLUMN()+(-1), 1))/100, 2)</f>
        <v>2.160000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110.360000</v>
      </c>
      <c r="H15" s="24">
        <f ca="1">ROUND(INDIRECT(ADDRESS(ROW()+(0), COLUMN()+(-2), 1))*INDIRECT(ADDRESS(ROW()+(0), COLUMN()+(-1), 1))/100, 2)</f>
        <v>3.310000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113.670000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