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<sst xmlns="http://schemas.openxmlformats.org/spreadsheetml/2006/main" count="41" uniqueCount="41">
  <si>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</si>
  <si>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</si>
  <si>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</si>
  <si>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</si>
  <si>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hormigón masivo "in situ", de dimensiones interiores 50x50x50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</si>
  <si>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</si>
  <si>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</si>
  <si>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</si>
  <si>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</si>
  <si>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</si>
  <si>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</si>
  <si>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</si>
  <si>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</si>
  <si>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</si>
  <si>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mt08epr030b</t>
  </si>
  <si>
    <t xml:space="preserve">Ud</t>
  </si>
  <si>
    <t xml:space="preserve">Encofrado para formación de cámaras de inspección de sección cuadrada de 50x50x50 cm, realizado con chapas metálicas reutilizables, incluso parte proporcional de accesorios de montaje.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</si>
  <si>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</si>
  <si>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</si>
  <si>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</si>
  <si>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mt11tfa010b</t>
  </si>
  <si>
    <t xml:space="preserve">Ud</t>
  </si>
  <si>
    <t xml:space="preserve">Marco y tapa de fundición, 50x50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</si>
  <si>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</si>
  <si>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</si>
  <si>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</si>
  <si>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</si>
  <si>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</si>
  <si>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</si>
  <si>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</si>
  <si>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</si>
  <si>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</si>
  <si>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</si>
  <si>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</si>
  <si>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</si>
  <si>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</si>
  <si>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</si>
  <si>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</si>
  <si>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</si>
  <si>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$ 33,34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</si>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</sst>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0.096000</v>
      </c>
      <c r="G8" s="16">
        <v>723.380000</v>
      </c>
      <c r="H8" s="16">
        <f ca="1">ROUND(INDIRECT(ADDRESS(ROW()+(0), COLUMN()+(-2), 1))*INDIRECT(ADDRESS(ROW()+(0), COLUMN()+(-1), 1)), 2)</f>
        <v>69.440000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1302.120000</v>
      </c>
      <c r="H9" s="20">
        <f ca="1">ROUND(INDIRECT(ADDRESS(ROW()+(0), COLUMN()+(-2), 1))*INDIRECT(ADDRESS(ROW()+(0), COLUMN()+(-1), 1)), 2)</f>
        <v>65.110000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0.149000</v>
      </c>
      <c r="G10" s="20">
        <v>723.380000</v>
      </c>
      <c r="H10" s="20">
        <f ca="1">ROUND(INDIRECT(ADDRESS(ROW()+(0), COLUMN()+(-2), 1))*INDIRECT(ADDRESS(ROW()+(0), COLUMN()+(-1), 1)), 2)</f>
        <v>107.780000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255.830000</v>
      </c>
      <c r="H11" s="20">
        <f ca="1">ROUND(INDIRECT(ADDRESS(ROW()+(0), COLUMN()+(-2), 1))*INDIRECT(ADDRESS(ROW()+(0), COLUMN()+(-1), 1)), 2)</f>
        <v>255.830000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0.419000</v>
      </c>
      <c r="G12" s="20">
        <v>44.360000</v>
      </c>
      <c r="H12" s="20">
        <f ca="1">ROUND(INDIRECT(ADDRESS(ROW()+(0), COLUMN()+(-2), 1))*INDIRECT(ADDRESS(ROW()+(0), COLUMN()+(-1), 1)), 2)</f>
        <v>18.590000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0.074000</v>
      </c>
      <c r="G13" s="20">
        <v>237.490000</v>
      </c>
      <c r="H13" s="20">
        <f ca="1">ROUND(INDIRECT(ADDRESS(ROW()+(0), COLUMN()+(-2), 1))*INDIRECT(ADDRESS(ROW()+(0), COLUMN()+(-1), 1)), 2)</f>
        <v>17.570000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1.076000</v>
      </c>
      <c r="G14" s="20">
        <v>61.790000</v>
      </c>
      <c r="H14" s="20">
        <f ca="1">ROUND(INDIRECT(ADDRESS(ROW()+(0), COLUMN()+(-2), 1))*INDIRECT(ADDRESS(ROW()+(0), COLUMN()+(-1), 1)), 2)</f>
        <v>66.490000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0.811000</v>
      </c>
      <c r="G15" s="24">
        <v>41.650000</v>
      </c>
      <c r="H15" s="24">
        <f ca="1">ROUND(INDIRECT(ADDRESS(ROW()+(0), COLUMN()+(-2), 1))*INDIRECT(ADDRESS(ROW()+(0), COLUMN()+(-1), 1)), 2)</f>
        <v>33.780000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634.590000</v>
      </c>
      <c r="H16" s="16">
        <f ca="1">ROUND(INDIRECT(ADDRESS(ROW()+(0), COLUMN()+(-2), 1))*INDIRECT(ADDRESS(ROW()+(0), COLUMN()+(-1), 1))/100, 2)</f>
        <v>12.690000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647.280000</v>
      </c>
      <c r="H17" s="24">
        <f ca="1">ROUND(INDIRECT(ADDRESS(ROW()+(0), COLUMN()+(-2), 1))*INDIRECT(ADDRESS(ROW()+(0), COLUMN()+(-1), 1))/100, 2)</f>
        <v>19.420000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666.700000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