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<sst xmlns="http://schemas.openxmlformats.org/spreadsheetml/2006/main" count="41" uniqueCount="41">
  <si>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</si>
  <si>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</si>
  <si>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</si>
  <si>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Cámara de inspección.</t>
  </si>
  <si>
    <t xml:space="preserve">Cámara de inspección de obra de mampostería, de dimensiones interiores 38x38x50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</si>
  <si>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</si>
  <si>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</si>
  <si>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</si>
  <si>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</si>
  <si>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</si>
  <si>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</si>
  <si>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mt10hmf080we</t>
  </si>
  <si>
    <t xml:space="preserve">m³</t>
  </si>
  <si>
    <t xml:space="preserve">Hormigón masivo H-35, clase de exposición ambiental A1+Q2, tamaño máximo del agregado 19,0 mm, consistencia muy plástica, elaborado, según CIRSOC 201 2005.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</si>
  <si>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</si>
  <si>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</si>
  <si>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</si>
  <si>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</si>
  <si>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</si>
  <si>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</si>
  <si>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</si>
  <si>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</si>
  <si>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</si>
  <si>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mt11tfa010a</t>
  </si>
  <si>
    <t xml:space="preserve">Ud</t>
  </si>
  <si>
    <t xml:space="preserve">Marco y tapa de fundición, 40x40 cm, para cámara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</si>
  <si>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</si>
  <si>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</si>
  <si>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</si>
  <si>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</si>
  <si>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</si>
  <si>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</si>
  <si>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</si>
  <si>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</si>
  <si>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</si>
  <si>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</si>
  <si>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</si>
  <si>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</si>
  <si>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</si>
  <si>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$ 25,93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</si>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</sst>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0.111000</v>
      </c>
      <c r="G8" s="16">
        <v>723.380000</v>
      </c>
      <c r="H8" s="16">
        <f ca="1">ROUND(INDIRECT(ADDRESS(ROW()+(0), COLUMN()+(-2), 1))*INDIRECT(ADDRESS(ROW()+(0), COLUMN()+(-1), 1)), 2)</f>
        <v>80.300000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36.000000</v>
      </c>
      <c r="G9" s="20">
        <v>1.040000</v>
      </c>
      <c r="H9" s="20">
        <f ca="1">ROUND(INDIRECT(ADDRESS(ROW()+(0), COLUMN()+(-2), 1))*INDIRECT(ADDRESS(ROW()+(0), COLUMN()+(-1), 1)), 2)</f>
        <v>37.440000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0.012000</v>
      </c>
      <c r="G10" s="20">
        <v>886.430000</v>
      </c>
      <c r="H10" s="20">
        <f ca="1">ROUND(INDIRECT(ADDRESS(ROW()+(0), COLUMN()+(-2), 1))*INDIRECT(ADDRESS(ROW()+(0), COLUMN()+(-1), 1)), 2)</f>
        <v>10.640000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0.014000</v>
      </c>
      <c r="G11" s="20">
        <v>1147.830000</v>
      </c>
      <c r="H11" s="20">
        <f ca="1">ROUND(INDIRECT(ADDRESS(ROW()+(0), COLUMN()+(-2), 1))*INDIRECT(ADDRESS(ROW()+(0), COLUMN()+(-1), 1)), 2)</f>
        <v>16.070000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134.650000</v>
      </c>
      <c r="H12" s="20">
        <f ca="1">ROUND(INDIRECT(ADDRESS(ROW()+(0), COLUMN()+(-2), 1))*INDIRECT(ADDRESS(ROW()+(0), COLUMN()+(-1), 1)), 2)</f>
        <v>134.650000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0.458000</v>
      </c>
      <c r="G13" s="20">
        <v>44.360000</v>
      </c>
      <c r="H13" s="20">
        <f ca="1">ROUND(INDIRECT(ADDRESS(ROW()+(0), COLUMN()+(-2), 1))*INDIRECT(ADDRESS(ROW()+(0), COLUMN()+(-1), 1)), 2)</f>
        <v>20.320000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1.641000</v>
      </c>
      <c r="G14" s="20">
        <v>61.790000</v>
      </c>
      <c r="H14" s="20">
        <f ca="1">ROUND(INDIRECT(ADDRESS(ROW()+(0), COLUMN()+(-2), 1))*INDIRECT(ADDRESS(ROW()+(0), COLUMN()+(-1), 1)), 2)</f>
        <v>101.400000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2.229000</v>
      </c>
      <c r="G15" s="24">
        <v>41.650000</v>
      </c>
      <c r="H15" s="24">
        <f ca="1">ROUND(INDIRECT(ADDRESS(ROW()+(0), COLUMN()+(-2), 1))*INDIRECT(ADDRESS(ROW()+(0), COLUMN()+(-1), 1)), 2)</f>
        <v>92.840000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493.660000</v>
      </c>
      <c r="H16" s="16">
        <f ca="1">ROUND(INDIRECT(ADDRESS(ROW()+(0), COLUMN()+(-2), 1))*INDIRECT(ADDRESS(ROW()+(0), COLUMN()+(-1), 1))/100, 2)</f>
        <v>9.870000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503.530000</v>
      </c>
      <c r="H17" s="24">
        <f ca="1">ROUND(INDIRECT(ADDRESS(ROW()+(0), COLUMN()+(-2), 1))*INDIRECT(ADDRESS(ROW()+(0), COLUMN()+(-1), 1))/100, 2)</f>
        <v>15.110000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518.640000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