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<sst xmlns="http://schemas.openxmlformats.org/spreadsheetml/2006/main" count="29" uniqueCount="29">
  <si>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</si>
  <si>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ICY210</t>
  </si>
  <si>
    <t xml:space="preserve">Ud</t>
  </si>
  <si>
    <t xml:space="preserve">Unidad interior de aire acondicionado con distribución por conducto rectangular,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</si>
  <si>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con distribución por conducto rectangular, para gas R-410A, alimentación monofásica (230V/50Hz), modelo FXSQ20P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</si>
  <si>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</si>
  <si>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</si>
  <si>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</si>
  <si>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</si>
  <si>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</si>
  <si>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</si>
  <si>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mt42dai120a</t>
  </si>
  <si>
    <t xml:space="preserve">Ud</t>
  </si>
  <si>
    <t xml:space="preserve">Unidad interior de aire acondicionado para sistema VRV (Volumen de Refrigerante Variable), con distribución por conducto rectangular, para gas R-410A, alimentación monofásica (230V/50Hz), modelo FXSQ20P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41 W, consumo eléctrico nominal en calefacción 29 W, presión sonora a velocidad baja 28 dBA, caudal de aire a velocidad alta 9 m³/min, de 300x550x700 mm, peso 23 kg, con ventilador de tres velocidades con regulación Inverter (la presión estática del ventilador se ajusta automáticamente a la pérdida de carga real en los conductos) y presión estática disponible de 30 a 70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</si>
  <si>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</si>
  <si>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</si>
  <si>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</si>
  <si>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</si>
  <si>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</si>
  <si>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</si>
  <si>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</si>
  <si>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</si>
  <si>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</si>
  <si>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</si>
  <si>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</si>
  <si>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</si>
  <si>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</si>
  <si>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$ 4.564,84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</si>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</sst>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0.78" customWidth="1"/>
    <col min="7" max="7" width="4.08" customWidth="1"/>
    <col min="8" max="8" width="2.33" customWidth="1"/>
    <col min="9" max="9" width="12.53" customWidth="1"/>
    <col min="10" max="10" width="1.02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12841.440000</v>
      </c>
      <c r="J8" s="16"/>
      <c r="K8" s="16">
        <f ca="1">ROUND(INDIRECT(ADDRESS(ROW()+(0), COLUMN()+(-4), 1))*INDIRECT(ADDRESS(ROW()+(0), COLUMN()+(-2), 1)), 2)</f>
        <v>12841.440000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2556.450000</v>
      </c>
      <c r="J9" s="20"/>
      <c r="K9" s="20">
        <f ca="1">ROUND(INDIRECT(ADDRESS(ROW()+(0), COLUMN()+(-4), 1))*INDIRECT(ADDRESS(ROW()+(0), COLUMN()+(-2), 1)), 2)</f>
        <v>2556.450000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1.119000</v>
      </c>
      <c r="H10" s="19"/>
      <c r="I10" s="20">
        <v>63.870000</v>
      </c>
      <c r="J10" s="20"/>
      <c r="K10" s="20">
        <f ca="1">ROUND(INDIRECT(ADDRESS(ROW()+(0), COLUMN()+(-4), 1))*INDIRECT(ADDRESS(ROW()+(0), COLUMN()+(-2), 1)), 2)</f>
        <v>71.470000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1.119000</v>
      </c>
      <c r="H11" s="23"/>
      <c r="I11" s="24">
        <v>43.280000</v>
      </c>
      <c r="J11" s="24"/>
      <c r="K11" s="24">
        <f ca="1">ROUND(INDIRECT(ADDRESS(ROW()+(0), COLUMN()+(-4), 1))*INDIRECT(ADDRESS(ROW()+(0), COLUMN()+(-2), 1)), 2)</f>
        <v>48.430000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15517.790000</v>
      </c>
      <c r="J12" s="16"/>
      <c r="K12" s="16">
        <f ca="1">ROUND(INDIRECT(ADDRESS(ROW()+(0), COLUMN()+(-4), 1))*INDIRECT(ADDRESS(ROW()+(0), COLUMN()+(-2), 1))/100, 2)</f>
        <v>310.360000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15828.150000</v>
      </c>
      <c r="J13" s="24"/>
      <c r="K13" s="24">
        <f ca="1">ROUND(INDIRECT(ADDRESS(ROW()+(0), COLUMN()+(-4), 1))*INDIRECT(ADDRESS(ROW()+(0), COLUMN()+(-2), 1))/100, 2)</f>
        <v>474.840000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16302.990000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