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<sst xmlns="http://schemas.openxmlformats.org/spreadsheetml/2006/main" count="29" uniqueCount="29">
  <si>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</si>
  <si>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</si>
  <si>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</si>
  <si>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 interior de aire acondicionado, de pared,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</si>
  <si>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pared, para gas R-410A, alimentación monofásica (230V/50Hz), modelo FXAQ15P "DAIKIN", potencia frigorífica nominal 1,5 kW, potencia calorífica nominal 1,7 kW, con juego de controlador remoto inalámbrico formado por receptor y mando por infrarrojos, modelo BRC7E618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</si>
  <si>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</si>
  <si>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</si>
  <si>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</si>
  <si>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</si>
  <si>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</si>
  <si>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</si>
  <si>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mt42dai100a</t>
  </si>
  <si>
    <t xml:space="preserve">Ud</t>
  </si>
  <si>
    <t xml:space="preserve">Unidad interior de aire acondicionado para sistema VRV (Volumen de Refrigerante Variable), de pared, para gas R-410A, alimentación monofásica (230V/50Hz), modelo FXAQ15P "DAIKIN",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16 W, consumo eléctrico nominal en calefacción 24 W, presión sonora a velocidad baja 29 dBA, caudal de aire a velocidad alta 7 m³/min, de 290x795x238 mm (de perfil bajo), peso 11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</si>
  <si>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mt42dai500a</t>
  </si>
  <si>
    <t xml:space="preserve">Ud</t>
  </si>
  <si>
    <t xml:space="preserve">Juego de controlador remoto inalámbrico formado por receptor y mando por infrarrojos, modelo BRC7E618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</si>
  <si>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</si>
  <si>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</si>
  <si>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</si>
  <si>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</si>
  <si>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</si>
  <si>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</si>
  <si>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</si>
  <si>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</si>
  <si>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</si>
  <si>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</si>
  <si>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$ 3.200,16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</si>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</sst>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0.35" customWidth="1"/>
    <col min="7" max="7" width="4.37" customWidth="1"/>
    <col min="8" max="8" width="2.04" customWidth="1"/>
    <col min="9" max="9" width="12.68" customWidth="1"/>
    <col min="10" max="10" width="0.8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9051.200000</v>
      </c>
      <c r="J8" s="16"/>
      <c r="K8" s="16">
        <f ca="1">ROUND(INDIRECT(ADDRESS(ROW()+(0), COLUMN()+(-4), 1))*INDIRECT(ADDRESS(ROW()+(0), COLUMN()+(-2), 1)), 2)</f>
        <v>9051.200000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1707.580000</v>
      </c>
      <c r="J9" s="20"/>
      <c r="K9" s="20">
        <f ca="1">ROUND(INDIRECT(ADDRESS(ROW()+(0), COLUMN()+(-4), 1))*INDIRECT(ADDRESS(ROW()+(0), COLUMN()+(-2), 1)), 2)</f>
        <v>1707.580000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1.119000</v>
      </c>
      <c r="H10" s="19"/>
      <c r="I10" s="20">
        <v>63.870000</v>
      </c>
      <c r="J10" s="20"/>
      <c r="K10" s="20">
        <f ca="1">ROUND(INDIRECT(ADDRESS(ROW()+(0), COLUMN()+(-4), 1))*INDIRECT(ADDRESS(ROW()+(0), COLUMN()+(-2), 1)), 2)</f>
        <v>71.470000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1.119000</v>
      </c>
      <c r="H11" s="23"/>
      <c r="I11" s="24">
        <v>43.280000</v>
      </c>
      <c r="J11" s="24"/>
      <c r="K11" s="24">
        <f ca="1">ROUND(INDIRECT(ADDRESS(ROW()+(0), COLUMN()+(-4), 1))*INDIRECT(ADDRESS(ROW()+(0), COLUMN()+(-2), 1)), 2)</f>
        <v>48.430000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10878.680000</v>
      </c>
      <c r="J12" s="16"/>
      <c r="K12" s="16">
        <f ca="1">ROUND(INDIRECT(ADDRESS(ROW()+(0), COLUMN()+(-4), 1))*INDIRECT(ADDRESS(ROW()+(0), COLUMN()+(-2), 1))/100, 2)</f>
        <v>217.570000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11096.250000</v>
      </c>
      <c r="J13" s="24"/>
      <c r="K13" s="24">
        <f ca="1">ROUND(INDIRECT(ADDRESS(ROW()+(0), COLUMN()+(-4), 1))*INDIRECT(ADDRESS(ROW()+(0), COLUMN()+(-2), 1))/100, 2)</f>
        <v>332.890000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11429.140000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