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<sst xmlns="http://schemas.openxmlformats.org/spreadsheetml/2006/main" count="35" uniqueCount="35">
  <si>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</si>
  <si>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ICW305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</si>
  <si>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</si>
  <si>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</si>
  <si>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aire-aire multi-split con caudal variable de refrigerante, para gas R-410A, alimentación monofásica (230V/50Hz), modelo FDE36KXE6F "MITSUBISHI HEAVY INDUSTRIES", potencia frigorífica nominal 3,6 kW, potencia calorífica nominal 4 kW, control por cable con pantalla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</si>
  <si>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</si>
  <si>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</si>
  <si>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</si>
  <si>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</si>
  <si>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</si>
  <si>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</si>
  <si>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mt42mhi405a</t>
  </si>
  <si>
    <t xml:space="preserve">Ud</t>
  </si>
  <si>
    <t xml:space="preserve">Unidad interior de aire acondicionado, de techo con descarga directa, sistema aire-aire multi-split con caudal variable de refrigerante, para gas R-410A, alimentación monofásica (230V/50Hz), modelo FDE36KXE6F "MITSUBISHI HEAVY INDUSTRIES", potencia frigorífica total nominal 3,6 kW (temperatura de bulbo húmedo del aire interior 19°C, temperatura de bulbo seco del aire exterior 35°C), potencia calorífica nominal 4 kW (temperatura de bulbo seco del aire interior 20°C, temperatura de bulbo húmedo del aire exterior 6°C), nivel sonoro (velocidad baja) 36 dBA, caudal de aire (velocidad ultra alta) 660 m³/h, de 210x1070x690 mm, 28 kg, con válvula de expansión electrónica, filtro, kit de montaje, bomba y manguera de drenaje.</t>
  </si>
  <si>
    <t xml:space="preserve">mt42mhi520a</t>
  </si>
  <si>
    <t xml:space="preserve">Ud</t>
  </si>
  <si>
    <t xml:space="preserve">Control por cable con pantalla táctil LCD, modelo Eco Touch RC-EX1A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</si>
  <si>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</si>
  <si>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</si>
  <si>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</si>
  <si>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</si>
  <si>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</si>
  <si>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ramales a 90°, codos y curvas flexibles).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</si>
  <si>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</si>
  <si>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</si>
  <si>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</si>
  <si>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</si>
  <si>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</si>
  <si>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</si>
  <si>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</si>
  <si>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</si>
  <si>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</si>
  <si>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</si>
  <si>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$ 4.912,59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</si>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</sst>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9.91" customWidth="1"/>
    <col min="7" max="7" width="4.66" customWidth="1"/>
    <col min="8" max="8" width="1.75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15200.470000</v>
      </c>
      <c r="J8" s="16"/>
      <c r="K8" s="16">
        <f ca="1">ROUND(INDIRECT(ADDRESS(ROW()+(0), COLUMN()+(-4), 1))*INDIRECT(ADDRESS(ROW()+(0), COLUMN()+(-2), 1)), 2)</f>
        <v>15200.470000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1332.510000</v>
      </c>
      <c r="J9" s="20"/>
      <c r="K9" s="20">
        <f ca="1">ROUND(INDIRECT(ADDRESS(ROW()+(0), COLUMN()+(-4), 1))*INDIRECT(ADDRESS(ROW()+(0), COLUMN()+(-2), 1)), 2)</f>
        <v>1332.510000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7.900000</v>
      </c>
      <c r="J10" s="20"/>
      <c r="K10" s="20">
        <f ca="1">ROUND(INDIRECT(ADDRESS(ROW()+(0), COLUMN()+(-4), 1))*INDIRECT(ADDRESS(ROW()+(0), COLUMN()+(-2), 1)), 2)</f>
        <v>23.700000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7.790000</v>
      </c>
      <c r="J11" s="20"/>
      <c r="K11" s="20">
        <f ca="1">ROUND(INDIRECT(ADDRESS(ROW()+(0), COLUMN()+(-4), 1))*INDIRECT(ADDRESS(ROW()+(0), COLUMN()+(-2), 1)), 2)</f>
        <v>23.370000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1.119000</v>
      </c>
      <c r="H12" s="19"/>
      <c r="I12" s="20">
        <v>63.870000</v>
      </c>
      <c r="J12" s="20"/>
      <c r="K12" s="20">
        <f ca="1">ROUND(INDIRECT(ADDRESS(ROW()+(0), COLUMN()+(-4), 1))*INDIRECT(ADDRESS(ROW()+(0), COLUMN()+(-2), 1)), 2)</f>
        <v>71.470000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1.119000</v>
      </c>
      <c r="H13" s="23"/>
      <c r="I13" s="24">
        <v>43.280000</v>
      </c>
      <c r="J13" s="24"/>
      <c r="K13" s="24">
        <f ca="1">ROUND(INDIRECT(ADDRESS(ROW()+(0), COLUMN()+(-4), 1))*INDIRECT(ADDRESS(ROW()+(0), COLUMN()+(-2), 1)), 2)</f>
        <v>48.430000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16699.950000</v>
      </c>
      <c r="J14" s="16"/>
      <c r="K14" s="16">
        <f ca="1">ROUND(INDIRECT(ADDRESS(ROW()+(0), COLUMN()+(-4), 1))*INDIRECT(ADDRESS(ROW()+(0), COLUMN()+(-2), 1))/100, 2)</f>
        <v>334.000000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17033.950000</v>
      </c>
      <c r="J15" s="24"/>
      <c r="K15" s="24">
        <f ca="1">ROUND(INDIRECT(ADDRESS(ROW()+(0), COLUMN()+(-4), 1))*INDIRECT(ADDRESS(ROW()+(0), COLUMN()+(-2), 1))/100, 2)</f>
        <v>511.020000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17544.970000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