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<sst xmlns="http://schemas.openxmlformats.org/spreadsheetml/2006/main" count="35" uniqueCount="35">
  <si>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</si>
  <si>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ICV060</t>
  </si>
  <si>
    <t xml:space="preserve">Ud</t>
  </si>
  <si>
    <t xml:space="preserve">Equipo aire-agua, bomba de calor, para producción de agua caliente sanitaria, calefacción y refrigeración.</t>
  </si>
  <si>
    <r>
      <rPr>
        <sz val="8.25"/>
        <color rgb="FF000000"/>
        <rFont val="Arial"/>
        <family val="2"/>
      </rPr>
      <t xml:space="preserve">Equipo aire-agua para producción de agua caliente sanitaria, calefacción y refrigeración, para gas R-410A, alimentación trifásica (400V/50Hz), potencia calorífica 2,28 kW y COP 3,62 con temperatura de bulbo húmedo del aire exterior 6°C y temperatura de salida del agua 45°C, potencia calorífica 2,67 kW y COP 5,32 con temperatura de bulbo húmedo del aire exterior 6°C y temperatura de salida del agua 35°C, potencia frigorífica 4,86 kW y EER 2,64 con temperatura de bulbo seco del aire exterior 35°C y temperatura de salida del agua 7°C, potencia frigorífica 7,03 kW y EER 3,52 con temperatura de bulbo seco del aire exterior 35°C y temperatura de salida del agua 18°C, formado por una unidad interior de 1715x600x610 mm, peso 165 kg, con depósito de agua caliente sanitaria de 180 litros y bomba de circulación, una consola de control de las unidades con pantalla LCD, y una unidad exterior aire-agua de 640x800x290 mm, peso 46 kg, nivel sonoro 45 dBA. Incluso elementos antivibratorios de suelo.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</si>
  <si>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</si>
  <si>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</si>
  <si>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</si>
  <si>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</si>
  <si>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</si>
  <si>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</si>
  <si>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</si>
  <si>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mt42mhi700a</t>
  </si>
  <si>
    <t xml:space="preserve">Ud</t>
  </si>
  <si>
    <t xml:space="preserve">Equipo aire-agua para producción de agua caliente sanitaria, calefacción y refrigeración, para gas R-410A, alimentación trifásica (400V/50Hz), potencia calorífica 2,28 kW y COP 3,62 con temperatura de bulbo húmedo del aire exterior 6°C y temperatura de salida del agua 45°C, potencia calorífica 2,67 kW y COP 5,32 con temperatura de bulbo húmedo del aire exterior 6°C y temperatura de salida del agua 35°C, potencia frigorífica 4,86 kW y EER 2,64 con temperatura de bulbo seco del aire exterior 35°C y temperatura de salida del agua 7°C, potencia frigorífica 7,03 kW y EER 3,52 con temperatura de bulbo seco del aire exterior 35°C y temperatura de salida del agua 18°C, formado por una unidad interior de 1715x600x610 mm, peso 165 kg, con depósito de agua caliente sanitaria de 180 litros y bomba de circulación, una consola de control de las unidades con pantalla LCD, y una unidad exterior aire-agua de 640x800x290 mm, peso 46 kg, nivel sonoro 45 dBA.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</si>
  <si>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</si>
  <si>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</si>
  <si>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</si>
  <si>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</si>
  <si>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</si>
  <si>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</si>
  <si>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</si>
  <si>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</si>
  <si>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</si>
  <si>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</si>
  <si>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</si>
  <si>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</si>
  <si>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</si>
  <si>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</si>
  <si>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</si>
  <si>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</si>
  <si>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</si>
  <si>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</si>
  <si>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$ 261.301,13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</si>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</sst>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397154</v>
      </c>
      <c r="G10" s="12">
        <f ca="1">ROUND(INDIRECT(ADDRESS(ROW()+(0), COLUMN()+(-2), 1))*INDIRECT(ADDRESS(ROW()+(0), COLUMN()+(-1), 1)), 2)</f>
        <v>397154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541.22</v>
      </c>
      <c r="G11" s="12">
        <f ca="1">ROUND(INDIRECT(ADDRESS(ROW()+(0), COLUMN()+(-2), 1))*INDIRECT(ADDRESS(ROW()+(0), COLUMN()+(-1), 1)), 2)</f>
        <v>541.22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4</v>
      </c>
      <c r="F12" s="14">
        <v>55.22</v>
      </c>
      <c r="G12" s="14">
        <f ca="1">ROUND(INDIRECT(ADDRESS(ROW()+(0), COLUMN()+(-2), 1))*INDIRECT(ADDRESS(ROW()+(0), COLUMN()+(-1), 1)), 2)</f>
        <v>220.88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397916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3.048</v>
      </c>
      <c r="F15" s="12">
        <v>450.3</v>
      </c>
      <c r="G15" s="12">
        <f ca="1">ROUND(INDIRECT(ADDRESS(ROW()+(0), COLUMN()+(-2), 1))*INDIRECT(ADDRESS(ROW()+(0), COLUMN()+(-1), 1)), 2)</f>
        <v>1372.51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3.048</v>
      </c>
      <c r="F16" s="14">
        <v>324.53</v>
      </c>
      <c r="G16" s="14">
        <f ca="1">ROUND(INDIRECT(ADDRESS(ROW()+(0), COLUMN()+(-2), 1))*INDIRECT(ADDRESS(ROW()+(0), COLUMN()+(-1), 1)), 2)</f>
        <v>989.17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2361.68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400277</v>
      </c>
      <c r="G19" s="14">
        <f ca="1">ROUND(INDIRECT(ADDRESS(ROW()+(0), COLUMN()+(-2), 1))*INDIRECT(ADDRESS(ROW()+(0), COLUMN()+(-1), 1))/100, 2)</f>
        <v>8005.55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408283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