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<sst xmlns="http://schemas.openxmlformats.org/spreadsheetml/2006/main" count="38" uniqueCount="38">
  <si>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</si>
  <si>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ICV204</t>
  </si>
  <si>
    <t xml:space="preserve">Ud</t>
  </si>
  <si>
    <t xml:space="preserve">Unidad agua-agua, bomba de calor geotérmica, para producción de agua caliente sanitaria, calefacción y refrigeración pasiva.</t>
  </si>
  <si>
    <r>
      <rPr>
        <sz val="8.25"/>
        <color rgb="FF000000"/>
        <rFont val="Arial"/>
        <family val="2"/>
      </rPr>
      <t xml:space="preserve">Bomba de calor geotérmica, agua-agua, para calefacción, producción de agua caliente sanitaria y refrigeración pasiva, alimentación trifásica a 400 V,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agua caliente sanitaria y calefacción, válvulas motorizadas de 3 vías, interacumulador de agua caliente sanitaria de 180 l de capacidad, intercambiador de placas para refrigeración pasiva,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</si>
  <si>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</si>
  <si>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</si>
  <si>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</si>
  <si>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</si>
  <si>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</si>
  <si>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</si>
  <si>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</si>
  <si>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mt42bci050k</t>
  </si>
  <si>
    <t xml:space="preserve">Ud</t>
  </si>
  <si>
    <t xml:space="preserve">Bomba de calor geotérmica, agua-agua, para calefacción, producción de agua caliente sanitaria y refrigeración pasiva, alimentación trifásica a 400 V,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agua caliente sanitaria y calefacción, válvulas motorizadas de 3 vías, interacumulador de agua caliente sanitaria de 180 l de capacidad, intercambiador de placas para refrigeración pasiva,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</si>
  <si>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</si>
  <si>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</si>
  <si>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</si>
  <si>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</si>
  <si>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</si>
  <si>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</si>
  <si>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</si>
  <si>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</si>
  <si>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</si>
  <si>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</si>
  <si>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</si>
  <si>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</si>
  <si>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</si>
  <si>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</si>
  <si>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</si>
  <si>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</si>
  <si>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</si>
  <si>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</si>
  <si>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</si>
  <si>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</si>
  <si>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</si>
  <si>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$ 2.882.304,93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</si>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</sst>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4.17538e+006</v>
      </c>
      <c r="G10" s="12">
        <f ca="1">ROUND(INDIRECT(ADDRESS(ROW()+(0), COLUMN()+(-2), 1))*INDIRECT(ADDRESS(ROW()+(0), COLUMN()+(-1), 1)), 2)</f>
        <v>4.17538e+006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22431.5</v>
      </c>
      <c r="G11" s="12">
        <f ca="1">ROUND(INDIRECT(ADDRESS(ROW()+(0), COLUMN()+(-2), 1))*INDIRECT(ADDRESS(ROW()+(0), COLUMN()+(-1), 1)), 2)</f>
        <v>44863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144.79</v>
      </c>
      <c r="G12" s="12">
        <f ca="1">ROUND(INDIRECT(ADDRESS(ROW()+(0), COLUMN()+(-2), 1))*INDIRECT(ADDRESS(ROW()+(0), COLUMN()+(-1), 1)), 2)</f>
        <v>579.16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87.01</v>
      </c>
      <c r="G13" s="14">
        <f ca="1">ROUND(INDIRECT(ADDRESS(ROW()+(0), COLUMN()+(-2), 1))*INDIRECT(ADDRESS(ROW()+(0), COLUMN()+(-1), 1)), 2)</f>
        <v>174.02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4.22099e+006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9.196</v>
      </c>
      <c r="F16" s="12">
        <v>12241</v>
      </c>
      <c r="G16" s="12">
        <f ca="1">ROUND(INDIRECT(ADDRESS(ROW()+(0), COLUMN()+(-2), 1))*INDIRECT(ADDRESS(ROW()+(0), COLUMN()+(-1), 1)), 2)</f>
        <v>112569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9.196</v>
      </c>
      <c r="F17" s="14">
        <v>8888.07</v>
      </c>
      <c r="G17" s="14">
        <f ca="1">ROUND(INDIRECT(ADDRESS(ROW()+(0), COLUMN()+(-2), 1))*INDIRECT(ADDRESS(ROW()+(0), COLUMN()+(-1), 1)), 2)</f>
        <v>81734.7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194303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4.4153e+006</v>
      </c>
      <c r="G20" s="14">
        <f ca="1">ROUND(INDIRECT(ADDRESS(ROW()+(0), COLUMN()+(-2), 1))*INDIRECT(ADDRESS(ROW()+(0), COLUMN()+(-1), 1))/100, 2)</f>
        <v>88305.9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4.5036e+006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