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<sst xmlns="http://schemas.openxmlformats.org/spreadsheetml/2006/main" count="38" uniqueCount="38">
  <si>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</si>
  <si>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ICV201</t>
  </si>
  <si>
    <t xml:space="preserve">Ud</t>
  </si>
  <si>
    <t xml:space="preserve">Unidad agua-agua, bomba de calor geotérmica, para producción de agua caliente sanitaria y calefacción.</t>
  </si>
  <si>
    <r>
      <rPr>
        <sz val="8.25"/>
        <color rgb="FF000000"/>
        <rFont val="Arial"/>
        <family val="2"/>
      </rPr>
      <t xml:space="preserve">Bomba de calor geotérmica, agua-agua, para calefacción y producción de agua caliente sanitaria, alimentación trifásica a 400 V, potencia calorífica nominal 4,09 kW, COP 4,09, potencia sonora 42 dBA, dimensiones 596x690x1845 mm, peso 225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agua caliente sanitaria de 180 l de capacidad,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</si>
  <si>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</si>
  <si>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</si>
  <si>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</si>
  <si>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</si>
  <si>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</si>
  <si>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</si>
  <si>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</si>
  <si>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mt42bci020fa</t>
  </si>
  <si>
    <t xml:space="preserve">Ud</t>
  </si>
  <si>
    <t xml:space="preserve">Bomba de calor geotérmica, agua-agua, para calefacción y producción de agua caliente sanitaria, alimentación trifásica a 400 V, potencia calorífica nominal 4,09 kW, COP 4,09, potencia sonora 42 dBA, dimensiones 596x690x1845 mm, peso 225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agua caliente sanitaria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</si>
  <si>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</si>
  <si>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</si>
  <si>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</si>
  <si>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</si>
  <si>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</si>
  <si>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</si>
  <si>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</si>
  <si>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</si>
  <si>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</si>
  <si>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</si>
  <si>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</si>
  <si>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</si>
  <si>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</si>
  <si>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</si>
  <si>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</si>
  <si>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</si>
  <si>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</si>
  <si>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</si>
  <si>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</si>
  <si>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</si>
  <si>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</si>
  <si>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$ 2.411.113,32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</si>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</sst>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3.48407e+006</v>
      </c>
      <c r="G10" s="12">
        <f ca="1">ROUND(INDIRECT(ADDRESS(ROW()+(0), COLUMN()+(-2), 1))*INDIRECT(ADDRESS(ROW()+(0), COLUMN()+(-1), 1)), 2)</f>
        <v>3.48407e+006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22431.5</v>
      </c>
      <c r="G11" s="12">
        <f ca="1">ROUND(INDIRECT(ADDRESS(ROW()+(0), COLUMN()+(-2), 1))*INDIRECT(ADDRESS(ROW()+(0), COLUMN()+(-1), 1)), 2)</f>
        <v>44863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87.01</v>
      </c>
      <c r="G12" s="12">
        <f ca="1">ROUND(INDIRECT(ADDRESS(ROW()+(0), COLUMN()+(-2), 1))*INDIRECT(ADDRESS(ROW()+(0), COLUMN()+(-1), 1)), 2)</f>
        <v>348.04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144.79</v>
      </c>
      <c r="G13" s="14">
        <f ca="1">ROUND(INDIRECT(ADDRESS(ROW()+(0), COLUMN()+(-2), 1))*INDIRECT(ADDRESS(ROW()+(0), COLUMN()+(-1), 1)), 2)</f>
        <v>289.58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3.52958e+006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7.758</v>
      </c>
      <c r="F16" s="12">
        <v>12241</v>
      </c>
      <c r="G16" s="12">
        <f ca="1">ROUND(INDIRECT(ADDRESS(ROW()+(0), COLUMN()+(-2), 1))*INDIRECT(ADDRESS(ROW()+(0), COLUMN()+(-1), 1)), 2)</f>
        <v>94965.9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7.758</v>
      </c>
      <c r="F17" s="14">
        <v>8888.07</v>
      </c>
      <c r="G17" s="14">
        <f ca="1">ROUND(INDIRECT(ADDRESS(ROW()+(0), COLUMN()+(-2), 1))*INDIRECT(ADDRESS(ROW()+(0), COLUMN()+(-1), 1)), 2)</f>
        <v>68953.6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163920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3.69349e+006</v>
      </c>
      <c r="G20" s="14">
        <f ca="1">ROUND(INDIRECT(ADDRESS(ROW()+(0), COLUMN()+(-2), 1))*INDIRECT(ADDRESS(ROW()+(0), COLUMN()+(-1), 1))/100, 2)</f>
        <v>73869.9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3.76736e+006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