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<sst xmlns="http://schemas.openxmlformats.org/spreadsheetml/2006/main" count="29" uniqueCount="29">
  <si>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</si>
  <si>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ICR113</t>
  </si>
  <si>
    <t xml:space="preserve">Ud</t>
  </si>
  <si>
    <t xml:space="preserve">Recuperador de calor y humedad aire-aire, con instalación en techo.</t>
  </si>
  <si>
    <r>
      <rPr>
        <sz val="8.25"/>
        <color rgb="FF000000"/>
        <rFont val="Arial"/>
        <family val="2"/>
      </rPr>
      <t xml:space="preserve">Suministro e instalación en techo de recuperador entálpico aire-aire, modelo para montaje horizontal, de dimensiones 400x1189x1189 mm, peso 70 kg, caudal de aire a velocidad máxima 1000 m³/h, consumo eléctrico de los ventiladores 569 W con alimentación monofásica a 230 V, presión estática a velocidad máxima/mínima 150/122 Pa, presión sonora a velocidad máxima/mínima a 1,5 m 40,5/40 dBA, eficiencia térmica a velocidad máxima/mínima 73,5/77%, diámetro de los conductos 250 mm, conectable a una red TCC-Link, con cambio de modo automático de operación de recuperación a free-cooling o viceversa y configuración desde el mando a distancia del caudal y presión de aire, rearme automático y alarma de filtros sucios.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</si>
  <si>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</si>
  <si>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</si>
  <si>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</si>
  <si>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</si>
  <si>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</si>
  <si>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</si>
  <si>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</si>
  <si>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mt42tsb305g</t>
  </si>
  <si>
    <t xml:space="preserve">Ud</t>
  </si>
  <si>
    <t xml:space="preserve">Recuperador entálpico aire-aire, modelo para montaje horizontal, de dimensiones 400x1189x1189 mm, peso 70 kg, caudal de aire a velocidad máxima 1000 m³/h, consumo eléctrico de los ventiladores 569 W con alimentación monofásica a 230 V, presión estática a velocidad máxima/mínima 150/122 Pa, presión sonora a velocidad máxima/mínima a 1,5 m 40,5/40 dBA, eficiencia térmica a velocidad máxima/mínima 73,5/77%, diámetro de los conductos 250 mm, conectable a una red TCC-Link, con cambio de modo automático de operación de recuperación a free-cooling o viceversa y configuración desde el mando a distancia del caudal y presión de aire, rearme automático y alarma de filtros sucios.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</si>
  <si>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</si>
  <si>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</si>
  <si>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</si>
  <si>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</si>
  <si>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</si>
  <si>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</si>
  <si>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</si>
  <si>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</si>
  <si>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</si>
  <si>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</si>
  <si>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</si>
  <si>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</si>
  <si>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$ 39.004,15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</si>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</sst>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223850.330000</v>
      </c>
      <c r="H10" s="14">
        <f ca="1">ROUND(INDIRECT(ADDRESS(ROW()+(0), COLUMN()+(-2), 1))*INDIRECT(ADDRESS(ROW()+(0), COLUMN()+(-1), 1)), 2)</f>
        <v>223850.330000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223850.330000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1.403000</v>
      </c>
      <c r="G13" s="13">
        <v>450.300000</v>
      </c>
      <c r="H13" s="13">
        <f ca="1">ROUND(INDIRECT(ADDRESS(ROW()+(0), COLUMN()+(-2), 1))*INDIRECT(ADDRESS(ROW()+(0), COLUMN()+(-1), 1)), 2)</f>
        <v>631.770000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1.403000</v>
      </c>
      <c r="G14" s="14">
        <v>324.530000</v>
      </c>
      <c r="H14" s="14">
        <f ca="1">ROUND(INDIRECT(ADDRESS(ROW()+(0), COLUMN()+(-2), 1))*INDIRECT(ADDRESS(ROW()+(0), COLUMN()+(-1), 1)), 2)</f>
        <v>455.320000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1087.090000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224937.420000</v>
      </c>
      <c r="H17" s="14">
        <f ca="1">ROUND(INDIRECT(ADDRESS(ROW()+(0), COLUMN()+(-2), 1))*INDIRECT(ADDRESS(ROW()+(0), COLUMN()+(-1), 1))/100, 2)</f>
        <v>4498.750000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229436.170000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