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<sst xmlns="http://schemas.openxmlformats.org/spreadsheetml/2006/main" count="29" uniqueCount="29">
  <si>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</si>
  <si>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ICR113</t>
  </si>
  <si>
    <t xml:space="preserve">Ud</t>
  </si>
  <si>
    <t xml:space="preserve">Recuperador de calor y humedad aire-aire,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</si>
  <si>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modelo para montaje horizontal, de dimensiones 350x1140x1140 mm, peso 53 kg, caudal de aire a velocidad máxima 650 m³/h, consumo eléctrico de los ventiladores 290 W con alimentación monofásica a 230 V, presión estática a velocidad máxima/mínima 107/82 Pa, presión sonora a velocidad máxima/mínima a 1,5 m 36/34 dBA, eficiencia térmica a velocidad máxima/mínima 49,6/76,5%, diámetro de los conductos 200 mm, conectable a una red TCC-Link, con cambio de modo automático de operación de recuperación a free-cooling o viceversa y configuración desde el mando a distancia del caudal y presión de aire, rearme automático y alarma de filtros sucios.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</si>
  <si>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</si>
  <si>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</si>
  <si>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</si>
  <si>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</si>
  <si>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</si>
  <si>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</si>
  <si>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</si>
  <si>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mt42tsb305e</t>
  </si>
  <si>
    <t xml:space="preserve">Ud</t>
  </si>
  <si>
    <t xml:space="preserve">Recuperador entálpico aire-aire, modelo para montaje horizontal, de dimensiones 350x1140x1140 mm, peso 53 kg, caudal de aire a velocidad máxima 650 m³/h, consumo eléctrico de los ventiladores 290 W con alimentación monofásica a 230 V, presión estática a velocidad máxima/mínima 107/82 Pa, presión sonora a velocidad máxima/mínima a 1,5 m 36/34 dBA, eficiencia térmica a velocidad máxima/mínima 49,6/76,5%, diámetro de los conductos 200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</si>
  <si>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</si>
  <si>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</si>
  <si>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</si>
  <si>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</si>
  <si>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</si>
  <si>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</si>
  <si>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</si>
  <si>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</si>
  <si>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</si>
  <si>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</si>
  <si>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</si>
  <si>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</si>
  <si>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$ 29.823,90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</si>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</sst>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171179.660000</v>
      </c>
      <c r="H10" s="14">
        <f ca="1">ROUND(INDIRECT(ADDRESS(ROW()+(0), COLUMN()+(-2), 1))*INDIRECT(ADDRESS(ROW()+(0), COLUMN()+(-1), 1)), 2)</f>
        <v>171179.660000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171179.660000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1.052000</v>
      </c>
      <c r="G13" s="13">
        <v>450.300000</v>
      </c>
      <c r="H13" s="13">
        <f ca="1">ROUND(INDIRECT(ADDRESS(ROW()+(0), COLUMN()+(-2), 1))*INDIRECT(ADDRESS(ROW()+(0), COLUMN()+(-1), 1)), 2)</f>
        <v>473.720000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1.052000</v>
      </c>
      <c r="G14" s="14">
        <v>324.530000</v>
      </c>
      <c r="H14" s="14">
        <f ca="1">ROUND(INDIRECT(ADDRESS(ROW()+(0), COLUMN()+(-2), 1))*INDIRECT(ADDRESS(ROW()+(0), COLUMN()+(-1), 1)), 2)</f>
        <v>341.410000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815.130000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171994.790000</v>
      </c>
      <c r="H17" s="14">
        <f ca="1">ROUND(INDIRECT(ADDRESS(ROW()+(0), COLUMN()+(-2), 1))*INDIRECT(ADDRESS(ROW()+(0), COLUMN()+(-1), 1))/100, 2)</f>
        <v>3439.900000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175434.690000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