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<sst xmlns="http://schemas.openxmlformats.org/spreadsheetml/2006/main" count="32" uniqueCount="32">
  <si>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</si>
  <si>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</si>
  <si>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</si>
  <si>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Conducto oblongo.</t>
  </si>
  <si>
    <r>
      <rPr>
        <sz val="8.25"/>
        <color rgb="FF000000"/>
        <rFont val="Arial"/>
        <family val="2"/>
      </rPr>
      <t xml:space="preserve">Conducto oblongo de pared simple helicoidal de acero galvanizado, de 645x265 mm y 0,8 mm de espesor, con refuerzos,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</si>
  <si>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</si>
  <si>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</si>
  <si>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</si>
  <si>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</si>
  <si>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</si>
  <si>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</si>
  <si>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</si>
  <si>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mt42coa100nb</t>
  </si>
  <si>
    <t xml:space="preserve">m</t>
  </si>
  <si>
    <t xml:space="preserve">Conducto oblongo de pared simple helicoidal de acero galvanizado, de 645x265 mm y 0,8 mm de espesor, con refuerzos, suministrado en tramos de 3 m, para instalaciones de ventilación y climatización.</t>
  </si>
  <si>
    <t xml:space="preserve">mt42coa190n</t>
  </si>
  <si>
    <t xml:space="preserve">Ud</t>
  </si>
  <si>
    <t xml:space="preserve">Repercusión, por m, de material auxiliar para fijación de conductos oblongos de aire de 645x265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</si>
  <si>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</si>
  <si>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</si>
  <si>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</si>
  <si>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</si>
  <si>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</si>
  <si>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</si>
  <si>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</si>
  <si>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</si>
  <si>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</si>
  <si>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</si>
  <si>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</si>
  <si>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</si>
  <si>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$ 5.579,30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</si>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</sst>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26368.8</v>
      </c>
      <c r="G10" s="12">
        <f ca="1">ROUND(INDIRECT(ADDRESS(ROW()+(0), COLUMN()+(-2), 1))*INDIRECT(ADDRESS(ROW()+(0), COLUMN()+(-1), 1)), 2)</f>
        <v>27687.3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3262.13</v>
      </c>
      <c r="G11" s="14">
        <f ca="1">ROUND(INDIRECT(ADDRESS(ROW()+(0), COLUMN()+(-2), 1))*INDIRECT(ADDRESS(ROW()+(0), COLUMN()+(-1), 1)), 2)</f>
        <v>3262.13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30949.4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0.058</v>
      </c>
      <c r="F14" s="12">
        <v>12241</v>
      </c>
      <c r="G14" s="12">
        <f ca="1">ROUND(INDIRECT(ADDRESS(ROW()+(0), COLUMN()+(-2), 1))*INDIRECT(ADDRESS(ROW()+(0), COLUMN()+(-1), 1)), 2)</f>
        <v>709.98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0.058</v>
      </c>
      <c r="F15" s="14">
        <v>8905.02</v>
      </c>
      <c r="G15" s="14">
        <f ca="1">ROUND(INDIRECT(ADDRESS(ROW()+(0), COLUMN()+(-2), 1))*INDIRECT(ADDRESS(ROW()+(0), COLUMN()+(-1), 1)), 2)</f>
        <v>516.49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1226.47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32175.9</v>
      </c>
      <c r="G18" s="14">
        <f ca="1">ROUND(INDIRECT(ADDRESS(ROW()+(0), COLUMN()+(-2), 1))*INDIRECT(ADDRESS(ROW()+(0), COLUMN()+(-1), 1))/100, 2)</f>
        <v>643.52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32819.4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