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<sst xmlns="http://schemas.openxmlformats.org/spreadsheetml/2006/main" count="32" uniqueCount="32">
  <si>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</si>
  <si>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</si>
  <si>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</si>
  <si>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Conducto circular.</t>
  </si>
  <si>
    <r>
      <rPr>
        <sz val="8.25"/>
        <color rgb="FF000000"/>
        <rFont val="Arial"/>
        <family val="2"/>
      </rPr>
      <t xml:space="preserve">Conducto circular de pared simple helicoidal de acero galvanizado, de 225 mm de diámetro y 1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</si>
  <si>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</si>
  <si>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</si>
  <si>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</si>
  <si>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</si>
  <si>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</si>
  <si>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</si>
  <si>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</si>
  <si>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mt42con200gd</t>
  </si>
  <si>
    <t xml:space="preserve">m</t>
  </si>
  <si>
    <t xml:space="preserve">Conducto circular de pared simple helicoidal de acero galvanizado, de 225 mm de diámetro y 1 mm de espesor, suministrado en tramos de 3 ó 5 m, para instalaciones de ventilación y climatización.</t>
  </si>
  <si>
    <t xml:space="preserve">mt42con500i</t>
  </si>
  <si>
    <t xml:space="preserve">Ud</t>
  </si>
  <si>
    <t xml:space="preserve">Brida de 225 mm de diámetro y soporte de techo con varilla para fijación de conductos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</si>
  <si>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</si>
  <si>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</si>
  <si>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</si>
  <si>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</si>
  <si>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colocador de conductos de chapa metálica.</t>
  </si>
  <si>
    <t xml:space="preserve">mo084</t>
  </si>
  <si>
    <t xml:space="preserve">h</t>
  </si>
  <si>
    <t xml:space="preserve">Medio oficial colocador de conductos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</si>
  <si>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</si>
  <si>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</si>
  <si>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</si>
  <si>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</si>
  <si>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$ 571,12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</si>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</sst>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2764.58</v>
      </c>
      <c r="G10" s="12">
        <f ca="1">ROUND(INDIRECT(ADDRESS(ROW()+(0), COLUMN()+(-2), 1))*INDIRECT(ADDRESS(ROW()+(0), COLUMN()+(-1), 1)), 2)</f>
        <v>2902.81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0.113</v>
      </c>
      <c r="F11" s="14">
        <v>952.66</v>
      </c>
      <c r="G11" s="14">
        <f ca="1">ROUND(INDIRECT(ADDRESS(ROW()+(0), COLUMN()+(-2), 1))*INDIRECT(ADDRESS(ROW()+(0), COLUMN()+(-1), 1)), 2)</f>
        <v>107.65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3010.46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0.058</v>
      </c>
      <c r="F14" s="12">
        <v>2826.41</v>
      </c>
      <c r="G14" s="12">
        <f ca="1">ROUND(INDIRECT(ADDRESS(ROW()+(0), COLUMN()+(-2), 1))*INDIRECT(ADDRESS(ROW()+(0), COLUMN()+(-1), 1)), 2)</f>
        <v>163.93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0.058</v>
      </c>
      <c r="F15" s="14">
        <v>2056.55</v>
      </c>
      <c r="G15" s="14">
        <f ca="1">ROUND(INDIRECT(ADDRESS(ROW()+(0), COLUMN()+(-2), 1))*INDIRECT(ADDRESS(ROW()+(0), COLUMN()+(-1), 1)), 2)</f>
        <v>119.28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283.21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3293.67</v>
      </c>
      <c r="G18" s="14">
        <f ca="1">ROUND(INDIRECT(ADDRESS(ROW()+(0), COLUMN()+(-2), 1))*INDIRECT(ADDRESS(ROW()+(0), COLUMN()+(-1), 1))/100, 2)</f>
        <v>65.87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3359.54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