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<sst xmlns="http://schemas.openxmlformats.org/spreadsheetml/2006/main" count="26" uniqueCount="26">
  <si>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</si>
  <si>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ICL685</t>
  </si>
  <si>
    <t xml:space="preserve">Ud</t>
  </si>
  <si>
    <t xml:space="preserve">Controlador BC.</t>
  </si>
  <si>
    <r>
      <rPr>
        <b/>
        <sz val="7.80"/>
        <color rgb="FF000000"/>
        <rFont val="A"/>
        <family val="2"/>
      </rPr>
      <t xml:space="preserve">Controlador BC, para sistema aire-aire multi-split, con caudal variable de refrigerante, para gas R-410A, para conexión de unidad exterior con recuperación de calor, sistema de dos caños, a 4 unidades interiores, gama City Multi, modelo CMB-P104-G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</si>
  <si>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</si>
  <si>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</si>
  <si>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</si>
  <si>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</si>
  <si>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</si>
  <si>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</si>
  <si>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mt42mee610a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</si>
  <si>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</si>
  <si>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caños, a 4 unidades interiores, gama City Multi, modelo CMB-P104-G "MITSUBISHI ELECTRIC", con separador de fases líquido/gas, reductores de conexión y manguito de drenaje flexible con aislamiento, alimentación monofásica a 230 V, peso 24 kg, dimensiones 648x284x648 mm.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</si>
  <si>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</si>
  <si>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</si>
  <si>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</si>
  <si>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</si>
  <si>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</si>
  <si>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</si>
  <si>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</si>
  <si>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</si>
  <si>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</si>
  <si>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</si>
  <si>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$ 12.975,56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</si>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</sst>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2.00" customWidth="1"/>
    <col min="5" max="5" width="27.83" customWidth="1"/>
    <col min="6" max="6" width="12.39" customWidth="1"/>
    <col min="7" max="7" width="3.06" customWidth="1"/>
    <col min="8" max="8" width="3.35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35227.600000</v>
      </c>
      <c r="J8" s="16"/>
      <c r="K8" s="16">
        <f ca="1">ROUND(INDIRECT(ADDRESS(ROW()+(0), COLUMN()+(-4), 1))*INDIRECT(ADDRESS(ROW()+(0), COLUMN()+(-2), 1)), 2)</f>
        <v>35227.600000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0.559000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35.700000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0.559000</v>
      </c>
      <c r="H10" s="23"/>
      <c r="I10" s="24">
        <v>43.280000</v>
      </c>
      <c r="J10" s="24"/>
      <c r="K10" s="24">
        <f ca="1">ROUND(INDIRECT(ADDRESS(ROW()+(0), COLUMN()+(-4), 1))*INDIRECT(ADDRESS(ROW()+(0), COLUMN()+(-2), 1)), 2)</f>
        <v>24.190000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35287.490000</v>
      </c>
      <c r="J11" s="16"/>
      <c r="K11" s="16">
        <f ca="1">ROUND(INDIRECT(ADDRESS(ROW()+(0), COLUMN()+(-4), 1))*INDIRECT(ADDRESS(ROW()+(0), COLUMN()+(-2), 1))/100, 2)</f>
        <v>705.750000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35993.240000</v>
      </c>
      <c r="J12" s="24"/>
      <c r="K12" s="24">
        <f ca="1">ROUND(INDIRECT(ADDRESS(ROW()+(0), COLUMN()+(-4), 1))*INDIRECT(ADDRESS(ROW()+(0), COLUMN()+(-2), 1))/100, 2)</f>
        <v>1079.800000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37073.040000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