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<sst xmlns="http://schemas.openxmlformats.org/spreadsheetml/2006/main" count="35" uniqueCount="35">
  <si>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</si>
  <si>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</si>
  <si>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</si>
  <si>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</si>
  <si>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185,9 kW, potencia útil (50/30°C) 200 kW, rendimiento útil (80/60°C) 97,32%, rendimiento útil (50/30°C) 104,2%, rendimiento útil (50/30°C) al 30% de la carga 109,1%, peso 212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</si>
  <si>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</si>
  <si>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</si>
  <si>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</si>
  <si>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</si>
  <si>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</si>
  <si>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</si>
  <si>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</si>
  <si>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mt38bax025g</t>
  </si>
  <si>
    <t xml:space="preserve">Ud</t>
  </si>
  <si>
    <t xml:space="preserve">Caldera de pie, de condensación, con cuerpo de acero inoxidable y quemador de premezcla de gas natural y propano con encendido electrónico, potencia útil (80/60°C) 185,9 kW, potencia útil (50/30°C) 200 kW, rendimiento útil (80/60°C) 97,32%, rendimiento útil (50/30°C) 104,2%, rendimiento útil (50/30°C) al 30% de la carga 109,1%, peso 212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</si>
  <si>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</si>
  <si>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</si>
  <si>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caño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</si>
  <si>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</si>
  <si>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</si>
  <si>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</si>
  <si>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</si>
  <si>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</si>
  <si>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</si>
  <si>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</si>
  <si>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</si>
  <si>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</si>
  <si>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</si>
  <si>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</si>
  <si>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</si>
  <si>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</si>
  <si>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</si>
  <si>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</si>
  <si>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$ 4.768.396,37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</si>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</sst>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4.81476e+006</v>
      </c>
      <c r="G10" s="12">
        <f ca="1">ROUND(INDIRECT(ADDRESS(ROW()+(0), COLUMN()+(-2), 1))*INDIRECT(ADDRESS(ROW()+(0), COLUMN()+(-1), 1)), 2)</f>
        <v>4.81476e+006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6151.24</v>
      </c>
      <c r="G11" s="12">
        <f ca="1">ROUND(INDIRECT(ADDRESS(ROW()+(0), COLUMN()+(-2), 1))*INDIRECT(ADDRESS(ROW()+(0), COLUMN()+(-1), 1)), 2)</f>
        <v>6151.24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688.94</v>
      </c>
      <c r="G12" s="14">
        <f ca="1">ROUND(INDIRECT(ADDRESS(ROW()+(0), COLUMN()+(-2), 1))*INDIRECT(ADDRESS(ROW()+(0), COLUMN()+(-1), 1)), 2)</f>
        <v>688.94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4.8216e+006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4.702</v>
      </c>
      <c r="F15" s="12">
        <v>12241</v>
      </c>
      <c r="G15" s="12">
        <f ca="1">ROUND(INDIRECT(ADDRESS(ROW()+(0), COLUMN()+(-2), 1))*INDIRECT(ADDRESS(ROW()+(0), COLUMN()+(-1), 1)), 2)</f>
        <v>57557.3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4.702</v>
      </c>
      <c r="F16" s="14">
        <v>8888.07</v>
      </c>
      <c r="G16" s="14">
        <f ca="1">ROUND(INDIRECT(ADDRESS(ROW()+(0), COLUMN()+(-2), 1))*INDIRECT(ADDRESS(ROW()+(0), COLUMN()+(-1), 1)), 2)</f>
        <v>41791.7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99349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4.92095e+006</v>
      </c>
      <c r="G19" s="14">
        <f ca="1">ROUND(INDIRECT(ADDRESS(ROW()+(0), COLUMN()+(-2), 1))*INDIRECT(ADDRESS(ROW()+(0), COLUMN()+(-1), 1))/100, 2)</f>
        <v>98418.9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5.01936e+006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