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<sst xmlns="http://schemas.openxmlformats.org/spreadsheetml/2006/main" count="29" uniqueCount="29">
  <si>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</si>
  <si>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IBW360</t>
  </si>
  <si>
    <t xml:space="preserve">Ud</t>
  </si>
  <si>
    <t xml:space="preserve">Ramal a 45° para línea frigorífica de líquido y de gas.</t>
  </si>
  <si>
    <r>
      <rPr>
        <b/>
        <sz val="8.25"/>
        <color rgb="FF000000"/>
        <rFont val="Arial"/>
        <family val="2"/>
      </rPr>
      <t xml:space="preserve">Ramal a 45° de línea frigorífica formada por dos juntas, una para la línea de líquido y otra para la línea de gas, modelo KIT-BMDIS-180-1 "MITSUBISHI HEAVY INDUSTRIES"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</si>
  <si>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</si>
  <si>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</si>
  <si>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</si>
  <si>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</si>
  <si>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</si>
  <si>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</si>
  <si>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</si>
  <si>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mt42mhi530b</t>
  </si>
  <si>
    <t xml:space="preserve">Ud</t>
  </si>
  <si>
    <t xml:space="preserve">Conjunto de dos juntas, una para la línea de líquido y otra para la línea de gas, sistema aire-aire multi-split con caudal variable de refrigerante, modelo KIT-BMDIS-180-1 "MITSUBISHI HEAVY INDUSTRIES", con una capacidad máxima de unidades interiores conectadas aguas abajo cuya suma de índices de capacidad sea igual o superior a 180 e inferior a 370.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</si>
  <si>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</si>
  <si>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</si>
  <si>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</si>
  <si>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</si>
  <si>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</si>
  <si>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</si>
  <si>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</si>
  <si>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</si>
  <si>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</si>
  <si>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</si>
  <si>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</si>
  <si>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</si>
  <si>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$ 1.169,37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</si>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</sst>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55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3258.450000</v>
      </c>
      <c r="H10" s="13">
        <f ca="1">ROUND(INDIRECT(ADDRESS(ROW()+(0), COLUMN()+(-2), 1))*INDIRECT(ADDRESS(ROW()+(0), COLUMN()+(-1), 1)), 2)</f>
        <v>3258.450000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3258.450000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0.057000</v>
      </c>
      <c r="G13" s="12">
        <v>175.430000</v>
      </c>
      <c r="H13" s="12">
        <f ca="1">ROUND(INDIRECT(ADDRESS(ROW()+(0), COLUMN()+(-2), 1))*INDIRECT(ADDRESS(ROW()+(0), COLUMN()+(-1), 1)), 2)</f>
        <v>10.000000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0.057000</v>
      </c>
      <c r="G14" s="13">
        <v>124.740000</v>
      </c>
      <c r="H14" s="13">
        <f ca="1">ROUND(INDIRECT(ADDRESS(ROW()+(0), COLUMN()+(-2), 1))*INDIRECT(ADDRESS(ROW()+(0), COLUMN()+(-1), 1)), 2)</f>
        <v>7.110000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17.110000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3275.560000</v>
      </c>
      <c r="H17" s="13">
        <f ca="1">ROUND(INDIRECT(ADDRESS(ROW()+(0), COLUMN()+(-2), 1))*INDIRECT(ADDRESS(ROW()+(0), COLUMN()+(-1), 1))/100, 2)</f>
        <v>65.510000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3341.070000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