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<sst xmlns="http://schemas.openxmlformats.org/spreadsheetml/2006/main" count="58" uniqueCount="58">
  <si>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</si>
  <si>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HRP040</t>
  </si>
  <si>
    <t xml:space="preserve">m</t>
  </si>
  <si>
    <t xml:space="preserve">Bota-aguas de hormigón polímero.</t>
  </si>
  <si>
    <r>
      <rPr>
        <sz val="8.25"/>
        <color rgb="FF000000"/>
        <rFont val="Arial"/>
        <family val="2"/>
      </rPr>
      <t xml:space="preserve">Bota-aguas de hormigón polímero de superficie pulida, plano, con goterón, de 185x25 mm, con anclaje metálico de acero inoxidable y grava adherida a la superficie en su cara inferior y empotrado en las jambas;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</si>
  <si>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</si>
  <si>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</si>
  <si>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</si>
  <si>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</si>
  <si>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</si>
  <si>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</si>
  <si>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</si>
  <si>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</si>
  <si>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</si>
  <si>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</si>
  <si>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</si>
  <si>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</si>
  <si>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</si>
  <si>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</si>
  <si>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</si>
  <si>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</si>
  <si>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</si>
  <si>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</si>
  <si>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</si>
  <si>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</si>
  <si>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</si>
  <si>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adherencia, C2 S2.</t>
  </si>
  <si>
    <t xml:space="preserve">mt20vho010c</t>
  </si>
  <si>
    <t xml:space="preserve">m</t>
  </si>
  <si>
    <t xml:space="preserve">Bota-aguas de hormigón polímero de superficie pulida, plano, con goterón, de 185x25 mm, con anclaje metálico de acero inoxidable y grava adherida a la superficie en su cara inferior, suministrado en piezas de hasta 2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</si>
  <si>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</si>
  <si>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</si>
  <si>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</si>
  <si>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</si>
  <si>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</si>
  <si>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</si>
  <si>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</si>
  <si>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</si>
  <si>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</si>
  <si>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</si>
  <si>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</si>
  <si>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</si>
  <si>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</si>
  <si>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</si>
  <si>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</si>
  <si>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</si>
  <si>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</si>
  <si>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</si>
  <si>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</si>
  <si>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</si>
  <si>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</si>
  <si>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</si>
  <si>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</si>
  <si>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</si>
  <si>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</si>
  <si>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</si>
  <si>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$ 857,32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</si>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</sst>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0.55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19.03</v>
      </c>
      <c r="H10" s="12">
        <f ca="1">ROUND(INDIRECT(ADDRESS(ROW()+(0), COLUMN()+(-2), 1))*INDIRECT(ADDRESS(ROW()+(0), COLUMN()+(-1), 1)), 2)</f>
        <v>0.11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221.35</v>
      </c>
      <c r="H11" s="12">
        <f ca="1">ROUND(INDIRECT(ADDRESS(ROW()+(0), COLUMN()+(-2), 1))*INDIRECT(ADDRESS(ROW()+(0), COLUMN()+(-1), 1)), 2)</f>
        <v>1.33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1.843</v>
      </c>
      <c r="G12" s="12">
        <v>3.65</v>
      </c>
      <c r="H12" s="12">
        <f ca="1">ROUND(INDIRECT(ADDRESS(ROW()+(0), COLUMN()+(-2), 1))*INDIRECT(ADDRESS(ROW()+(0), COLUMN()+(-1), 1)), 2)</f>
        <v>6.73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0.037</v>
      </c>
      <c r="G13" s="12">
        <v>15.21</v>
      </c>
      <c r="H13" s="12">
        <f ca="1">ROUND(INDIRECT(ADDRESS(ROW()+(0), COLUMN()+(-2), 1))*INDIRECT(ADDRESS(ROW()+(0), COLUMN()+(-1), 1)), 2)</f>
        <v>0.56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1.11</v>
      </c>
      <c r="G14" s="12">
        <v>5.96</v>
      </c>
      <c r="H14" s="12">
        <f ca="1">ROUND(INDIRECT(ADDRESS(ROW()+(0), COLUMN()+(-2), 1))*INDIRECT(ADDRESS(ROW()+(0), COLUMN()+(-1), 1)), 2)</f>
        <v>6.62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204.9</v>
      </c>
      <c r="H15" s="12">
        <f ca="1">ROUND(INDIRECT(ADDRESS(ROW()+(0), COLUMN()+(-2), 1))*INDIRECT(ADDRESS(ROW()+(0), COLUMN()+(-1), 1)), 2)</f>
        <v>215.15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0.185</v>
      </c>
      <c r="G16" s="12">
        <v>4.64</v>
      </c>
      <c r="H16" s="12">
        <f ca="1">ROUND(INDIRECT(ADDRESS(ROW()+(0), COLUMN()+(-2), 1))*INDIRECT(ADDRESS(ROW()+(0), COLUMN()+(-1), 1)), 2)</f>
        <v>0.86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0.022</v>
      </c>
      <c r="G17" s="12">
        <v>63.73</v>
      </c>
      <c r="H17" s="12">
        <f ca="1">ROUND(INDIRECT(ADDRESS(ROW()+(0), COLUMN()+(-2), 1))*INDIRECT(ADDRESS(ROW()+(0), COLUMN()+(-1), 1)), 2)</f>
        <v>1.4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0.044</v>
      </c>
      <c r="G18" s="14">
        <v>87.21</v>
      </c>
      <c r="H18" s="14">
        <f ca="1">ROUND(INDIRECT(ADDRESS(ROW()+(0), COLUMN()+(-2), 1))*INDIRECT(ADDRESS(ROW()+(0), COLUMN()+(-1), 1)), 2)</f>
        <v>3.84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236.6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0.006</v>
      </c>
      <c r="G21" s="14">
        <v>886.15</v>
      </c>
      <c r="H21" s="14">
        <f ca="1">ROUND(INDIRECT(ADDRESS(ROW()+(0), COLUMN()+(-2), 1))*INDIRECT(ADDRESS(ROW()+(0), COLUMN()+(-1), 1)), 2)</f>
        <v>5.32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5.32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0.264</v>
      </c>
      <c r="G24" s="12">
        <v>11912.7</v>
      </c>
      <c r="H24" s="12">
        <f ca="1">ROUND(INDIRECT(ADDRESS(ROW()+(0), COLUMN()+(-2), 1))*INDIRECT(ADDRESS(ROW()+(0), COLUMN()+(-1), 1)), 2)</f>
        <v>3144.94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0.305</v>
      </c>
      <c r="G25" s="14">
        <v>8579.62</v>
      </c>
      <c r="H25" s="14">
        <f ca="1">ROUND(INDIRECT(ADDRESS(ROW()+(0), COLUMN()+(-2), 1))*INDIRECT(ADDRESS(ROW()+(0), COLUMN()+(-1), 1)), 2)</f>
        <v>2616.78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5761.72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6003.64</v>
      </c>
      <c r="H28" s="14">
        <f ca="1">ROUND(INDIRECT(ADDRESS(ROW()+(0), COLUMN()+(-2), 1))*INDIRECT(ADDRESS(ROW()+(0), COLUMN()+(-1), 1))/100, 2)</f>
        <v>120.07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6123.71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