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<sst xmlns="http://schemas.openxmlformats.org/spreadsheetml/2006/main" count="58" uniqueCount="58">
  <si>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</si>
  <si>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</si>
  <si>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</si>
  <si>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</si>
  <si>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</si>
  <si>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</si>
  <si>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</si>
  <si>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</si>
  <si>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</si>
  <si>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</si>
  <si>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</si>
  <si>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</si>
  <si>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</si>
  <si>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</si>
  <si>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</si>
  <si>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</si>
  <si>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</si>
  <si>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</si>
  <si>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</si>
  <si>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</si>
  <si>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</si>
  <si>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</si>
  <si>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</si>
  <si>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</si>
  <si>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mt20mhp020a</t>
  </si>
  <si>
    <t xml:space="preserve">m</t>
  </si>
  <si>
    <t xml:space="preserve">Piezas prefabricadas de hormigón, color gris,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</si>
  <si>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</si>
  <si>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</si>
  <si>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</si>
  <si>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</si>
  <si>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</si>
  <si>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</si>
  <si>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mt07aco090d</t>
  </si>
  <si>
    <t xml:space="preserve">kg</t>
  </si>
  <si>
    <t xml:space="preserve">Acero en barras nervuradas, ADN 420 S, diámetros varios, según IRAM-IAS U 500-207.</t>
  </si>
  <si>
    <t xml:space="preserve">mt28pcs010</t>
  </si>
  <si>
    <t xml:space="preserve">l</t>
  </si>
  <si>
    <t xml:space="preserve">Tratamiento superficial hidrofugante, de superficie invisible.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</si>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</sst>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95" customWidth="1"/>
    <col min="3" max="3" width="0.87" customWidth="1"/>
    <col min="4" max="4" width="7.14" customWidth="1"/>
    <col min="5" max="5" width="61.64" customWidth="1"/>
    <col min="6" max="6" width="11.51" customWidth="1"/>
    <col min="7" max="7" width="13.70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0.027000</v>
      </c>
      <c r="G10" s="15">
        <v>105.320000</v>
      </c>
      <c r="H10" s="15">
        <f ca="1">ROUND(INDIRECT(ADDRESS(ROW()+(0), COLUMN()+(-2), 1))*INDIRECT(ADDRESS(ROW()+(0), COLUMN()+(-1), 1)), 2)</f>
        <v>2.840000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6.840000</v>
      </c>
      <c r="G11" s="15">
        <v>1.540000</v>
      </c>
      <c r="H11" s="15">
        <f ca="1">ROUND(INDIRECT(ADDRESS(ROW()+(0), COLUMN()+(-2), 1))*INDIRECT(ADDRESS(ROW()+(0), COLUMN()+(-1), 1)), 2)</f>
        <v>10.530000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0.137000</v>
      </c>
      <c r="G12" s="15">
        <v>6.410000</v>
      </c>
      <c r="H12" s="15">
        <f ca="1">ROUND(INDIRECT(ADDRESS(ROW()+(0), COLUMN()+(-2), 1))*INDIRECT(ADDRESS(ROW()+(0), COLUMN()+(-1), 1)), 2)</f>
        <v>0.880000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166.730000</v>
      </c>
      <c r="H13" s="15">
        <f ca="1">ROUND(INDIRECT(ADDRESS(ROW()+(0), COLUMN()+(-2), 1))*INDIRECT(ADDRESS(ROW()+(0), COLUMN()+(-1), 1)), 2)</f>
        <v>175.070000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0.282000</v>
      </c>
      <c r="G14" s="15">
        <v>12.890000</v>
      </c>
      <c r="H14" s="15">
        <f ca="1">ROUND(INDIRECT(ADDRESS(ROW()+(0), COLUMN()+(-2), 1))*INDIRECT(ADDRESS(ROW()+(0), COLUMN()+(-1), 1)), 2)</f>
        <v>3.630000</v>
      </c>
    </row>
    <row r="15" spans="1:8" ht="31.2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0.040000</v>
      </c>
      <c r="G15" s="15">
        <v>1329.550000</v>
      </c>
      <c r="H15" s="15">
        <f ca="1">ROUND(INDIRECT(ADDRESS(ROW()+(0), COLUMN()+(-2), 1))*INDIRECT(ADDRESS(ROW()+(0), COLUMN()+(-1), 1)), 2)</f>
        <v>53.180000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1.776000</v>
      </c>
      <c r="G16" s="15">
        <v>14.860000</v>
      </c>
      <c r="H16" s="15">
        <f ca="1">ROUND(INDIRECT(ADDRESS(ROW()+(0), COLUMN()+(-2), 1))*INDIRECT(ADDRESS(ROW()+(0), COLUMN()+(-1), 1)), 2)</f>
        <v>26.390000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0.180000</v>
      </c>
      <c r="G17" s="17">
        <v>52.190000</v>
      </c>
      <c r="H17" s="17">
        <f ca="1">ROUND(INDIRECT(ADDRESS(ROW()+(0), COLUMN()+(-2), 1))*INDIRECT(ADDRESS(ROW()+(0), COLUMN()+(-1), 1)), 2)</f>
        <v>9.390000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281.960000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0.014000</v>
      </c>
      <c r="G20" s="17">
        <v>11.240000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0.248000</v>
      </c>
      <c r="G23" s="15">
        <v>49.190000</v>
      </c>
      <c r="H23" s="15">
        <f ca="1">ROUND(INDIRECT(ADDRESS(ROW()+(0), COLUMN()+(-2), 1))*INDIRECT(ADDRESS(ROW()+(0), COLUMN()+(-1), 1)), 2)</f>
        <v>12.200000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0.427000</v>
      </c>
      <c r="G24" s="17">
        <v>34.840000</v>
      </c>
      <c r="H24" s="17">
        <f ca="1">ROUND(INDIRECT(ADDRESS(ROW()+(0), COLUMN()+(-2), 1))*INDIRECT(ADDRESS(ROW()+(0), COLUMN()+(-1), 1)), 2)</f>
        <v>14.880000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27.080000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309.200000</v>
      </c>
      <c r="H27" s="17">
        <f ca="1">ROUND(INDIRECT(ADDRESS(ROW()+(0), COLUMN()+(-2), 1))*INDIRECT(ADDRESS(ROW()+(0), COLUMN()+(-1), 1))/100, 2)</f>
        <v>6.180000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315.380000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