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<sst xmlns="http://schemas.openxmlformats.org/spreadsheetml/2006/main" count="35" uniqueCount="35">
  <si>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</si>
  <si>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HRL010</t>
  </si>
  <si>
    <t xml:space="preserve">m</t>
  </si>
  <si>
    <t xml:space="preserve">Remate de muro de aluminio.</t>
  </si>
  <si>
    <r>
      <rPr>
        <sz val="8.25"/>
        <color rgb="FF000000"/>
        <rFont val="Arial"/>
        <family val="2"/>
      </rPr>
      <t xml:space="preserve">Remate de muro metálico, de chapa plegada de aluminio anodizado en color bronce, con un ángulo de inclinación de 10°, con un espesor mínimo de 15 micras, espesor 1,5 mm, desarrollo 600 mm y 5 pliegues, con goterón, para cubrición de muros; fijación con tornillos autotaladrantes de acero galvanizado;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</si>
  <si>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</si>
  <si>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</si>
  <si>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</si>
  <si>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</si>
  <si>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</si>
  <si>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</si>
  <si>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</si>
  <si>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mt20ame010o</t>
  </si>
  <si>
    <t xml:space="preserve">m</t>
  </si>
  <si>
    <t xml:space="preserve">Remate de muro metálico, de chapa plegada de aluminio anodizado en color bronce, con un ángulo de inclinación de 10°, con un espesor mínimo de 15 micras, espesor 1,5 mm, desarrollo 600 mm y 5 pliegues, con goterón, para cubrición de muros.</t>
  </si>
  <si>
    <t xml:space="preserve">mt12www050</t>
  </si>
  <si>
    <t xml:space="preserve">Ud</t>
  </si>
  <si>
    <t xml:space="preserve">Tornillo autotaladrante de acero galvanizado.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</si>
  <si>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</si>
  <si>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</si>
  <si>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</si>
  <si>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</si>
  <si>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</si>
  <si>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</si>
  <si>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</si>
  <si>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</si>
  <si>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</si>
  <si>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</si>
  <si>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</si>
  <si>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</si>
  <si>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</si>
  <si>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</si>
  <si>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</si>
  <si>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$ 228,97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</si>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</sst>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0.8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283.43</v>
      </c>
      <c r="H10" s="12">
        <f ca="1">ROUND(INDIRECT(ADDRESS(ROW()+(0), COLUMN()+(-2), 1))*INDIRECT(ADDRESS(ROW()+(0), COLUMN()+(-1), 1)), 2)</f>
        <v>283.43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0.6</v>
      </c>
      <c r="H11" s="12">
        <f ca="1">ROUND(INDIRECT(ADDRESS(ROW()+(0), COLUMN()+(-2), 1))*INDIRECT(ADDRESS(ROW()+(0), COLUMN()+(-1), 1)), 2)</f>
        <v>1.2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65.05</v>
      </c>
      <c r="H12" s="14">
        <f ca="1">ROUND(INDIRECT(ADDRESS(ROW()+(0), COLUMN()+(-2), 1))*INDIRECT(ADDRESS(ROW()+(0), COLUMN()+(-1), 1)), 2)</f>
        <v>13.01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297.64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0.176</v>
      </c>
      <c r="G15" s="12">
        <v>12068.8</v>
      </c>
      <c r="H15" s="12">
        <f ca="1">ROUND(INDIRECT(ADDRESS(ROW()+(0), COLUMN()+(-2), 1))*INDIRECT(ADDRESS(ROW()+(0), COLUMN()+(-1), 1)), 2)</f>
        <v>2124.1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0.088</v>
      </c>
      <c r="G16" s="14">
        <v>8921.96</v>
      </c>
      <c r="H16" s="14">
        <f ca="1">ROUND(INDIRECT(ADDRESS(ROW()+(0), COLUMN()+(-2), 1))*INDIRECT(ADDRESS(ROW()+(0), COLUMN()+(-1), 1)), 2)</f>
        <v>785.13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2909.23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3206.87</v>
      </c>
      <c r="H19" s="14">
        <f ca="1">ROUND(INDIRECT(ADDRESS(ROW()+(0), COLUMN()+(-2), 1))*INDIRECT(ADDRESS(ROW()+(0), COLUMN()+(-1), 1))/100, 2)</f>
        <v>64.14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3271.01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