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<sst xmlns="http://schemas.openxmlformats.org/spreadsheetml/2006/main" count="38" uniqueCount="38">
  <si>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</si>
  <si>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</si>
  <si>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</si>
  <si>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</si>
  <si>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prefabricada de hormigón, de color blanco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</si>
  <si>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</si>
  <si>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</si>
  <si>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</si>
  <si>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</si>
  <si>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</si>
  <si>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</si>
  <si>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</si>
  <si>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</si>
  <si>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</si>
  <si>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</si>
  <si>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mt20gpa010a</t>
  </si>
  <si>
    <t xml:space="preserve">Ud</t>
  </si>
  <si>
    <t xml:space="preserve">Gárgola prefabricada de hormigón, de color blanco, de 15x30 cm.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</si>
  <si>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</si>
  <si>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</si>
  <si>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</si>
  <si>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</si>
  <si>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</si>
  <si>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</si>
  <si>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</si>
  <si>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</si>
  <si>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</si>
  <si>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</si>
  <si>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</si>
  <si>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</si>
  <si>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</si>
  <si>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</si>
  <si>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</si>
  <si>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</si>
  <si>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</si>
  <si>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</si>
  <si>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$ 7,68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</si>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</sst>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5.83" customWidth="1"/>
    <col min="3" max="3" width="0.73" customWidth="1"/>
    <col min="4" max="4" width="8.89" customWidth="1"/>
    <col min="5" max="5" width="57.85" customWidth="1"/>
    <col min="6" max="6" width="13.26" customWidth="1"/>
    <col min="7" max="7" width="12.97" customWidth="1"/>
    <col min="8" max="8" width="10.9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0.300000</v>
      </c>
      <c r="G9" s="15">
        <v>3.100000</v>
      </c>
      <c r="H9" s="15">
        <f ca="1">ROUND(INDIRECT(ADDRESS(ROW()+(0), COLUMN()+(-2), 1))*INDIRECT(ADDRESS(ROW()+(0), COLUMN()+(-1), 1)), 2)</f>
        <v>0.930000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40.880000</v>
      </c>
      <c r="H10" s="15">
        <f ca="1">ROUND(INDIRECT(ADDRESS(ROW()+(0), COLUMN()+(-2), 1))*INDIRECT(ADDRESS(ROW()+(0), COLUMN()+(-1), 1)), 2)</f>
        <v>40.880000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0.016000</v>
      </c>
      <c r="G11" s="15">
        <v>33.140000</v>
      </c>
      <c r="H11" s="15">
        <f ca="1">ROUND(INDIRECT(ADDRESS(ROW()+(0), COLUMN()+(-2), 1))*INDIRECT(ADDRESS(ROW()+(0), COLUMN()+(-1), 1)), 2)</f>
        <v>0.530000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6">
        <v>0.032000</v>
      </c>
      <c r="G12" s="17">
        <v>32.510000</v>
      </c>
      <c r="H12" s="17">
        <f ca="1">ROUND(INDIRECT(ADDRESS(ROW()+(0), COLUMN()+(-2), 1))*INDIRECT(ADDRESS(ROW()+(0), COLUMN()+(-1), 1)), 2)</f>
        <v>1.040000</v>
      </c>
    </row>
    <row r="13" spans="1:8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2)</f>
        <v>43.380000</v>
      </c>
    </row>
    <row r="14" spans="1:8" ht="12.0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0.124000</v>
      </c>
      <c r="G15" s="15">
        <v>49.190000</v>
      </c>
      <c r="H15" s="15">
        <f ca="1">ROUND(INDIRECT(ADDRESS(ROW()+(0), COLUMN()+(-2), 1))*INDIRECT(ADDRESS(ROW()+(0), COLUMN()+(-1), 1)), 2)</f>
        <v>6.100000</v>
      </c>
    </row>
    <row r="16" spans="1:8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6">
        <v>0.124000</v>
      </c>
      <c r="G16" s="17">
        <v>34.840000</v>
      </c>
      <c r="H16" s="17">
        <f ca="1">ROUND(INDIRECT(ADDRESS(ROW()+(0), COLUMN()+(-2), 1))*INDIRECT(ADDRESS(ROW()+(0), COLUMN()+(-1), 1)), 2)</f>
        <v>4.320000</v>
      </c>
    </row>
    <row r="17" spans="1:8" ht="12.0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2)</f>
        <v>10.420000</v>
      </c>
    </row>
    <row r="18" spans="1:8" ht="12.0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2.00" thickBot="1" customHeight="1">
      <c r="A19" s="22"/>
      <c r="B19" s="22"/>
      <c r="C19" s="23" t="s">
        <v>34</v>
      </c>
      <c r="D19" s="23"/>
      <c r="E19" s="22" t="s">
        <v>35</v>
      </c>
      <c r="F19" s="16">
        <v>2.000000</v>
      </c>
      <c r="G19" s="17">
        <f ca="1">ROUND(SUM(INDIRECT(ADDRESS(ROW()+(-2), COLUMN()+(1), 1)),INDIRECT(ADDRESS(ROW()+(-6), COLUMN()+(1), 1))), 2)</f>
        <v>53.800000</v>
      </c>
      <c r="H19" s="17">
        <f ca="1">ROUND(INDIRECT(ADDRESS(ROW()+(0), COLUMN()+(-2), 1))*INDIRECT(ADDRESS(ROW()+(0), COLUMN()+(-1), 1))/100, 2)</f>
        <v>1.080000</v>
      </c>
    </row>
    <row r="20" spans="1:8" ht="12.00" thickBot="1" customHeight="1">
      <c r="A20" s="6" t="s">
        <v>36</v>
      </c>
      <c r="B20" s="6"/>
      <c r="C20" s="7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2)</f>
        <v>54.880000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