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<sst xmlns="http://schemas.openxmlformats.org/spreadsheetml/2006/main" count="26" uniqueCount="26">
  <si>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</si>
  <si>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</si>
  <si>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</si>
  <si>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</si>
  <si>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formada por </t>
    </r>
    <r>
      <rPr>
        <b/>
        <sz val="7.80"/>
        <color rgb="FF000000"/>
        <rFont val="A"/>
        <family val="2"/>
      </rPr>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</si>
  <si>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</si>
  <si>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</si>
  <si>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</si>
  <si>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</si>
  <si>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</si>
  <si>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</si>
  <si>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mt26mmd012ox</t>
  </si>
  <si>
    <t xml:space="preserve">m²</t>
  </si>
  <si>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</si>
  <si>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</si>
  <si>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</si>
  <si>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Oficial montador.</t>
  </si>
  <si>
    <t xml:space="preserve">mo080</t>
  </si>
  <si>
    <t xml:space="preserve">h</t>
  </si>
  <si>
    <t xml:space="preserve">Medio oficial montador.</t>
  </si>
  <si>
    <t xml:space="preserve">%</t>
  </si>
  <si>
    <t xml:space="preserve">Medios auxiliares</t>
  </si>
  <si>
    <t xml:space="preserve">%</t>
  </si>
  <si>
    <t xml:space="preserve">Costos indirectos</t>
  </si>
  <si>
    <t xml:space="preserve">Coste de mantenimiento decenal: $ 67,30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</si>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</sst>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54" customWidth="1"/>
    <col min="4" max="4" width="22.00" customWidth="1"/>
    <col min="5" max="5" width="25.94" customWidth="1"/>
    <col min="6" max="6" width="12.97" customWidth="1"/>
    <col min="7" max="7" width="2.62" customWidth="1"/>
    <col min="8" max="8" width="3.79" customWidth="1"/>
    <col min="9" max="9" width="11.80" customWidth="1"/>
    <col min="10" max="10" width="1.75"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1168.380000</v>
      </c>
      <c r="J8" s="16"/>
      <c r="K8" s="16">
        <f ca="1">ROUND(INDIRECT(ADDRESS(ROW()+(0), COLUMN()+(-4), 1))*INDIRECT(ADDRESS(ROW()+(0), COLUMN()+(-2), 1)), 2)</f>
        <v>1168.380000</v>
      </c>
    </row>
    <row r="9" spans="1:11" ht="12.00" thickBot="1" customHeight="1">
      <c r="A9" s="17" t="s">
        <v>14</v>
      </c>
      <c r="B9" s="18" t="s">
        <v>15</v>
      </c>
      <c r="C9" s="17" t="s">
        <v>16</v>
      </c>
      <c r="D9" s="17"/>
      <c r="E9" s="17"/>
      <c r="F9" s="17"/>
      <c r="G9" s="19">
        <v>1.236000</v>
      </c>
      <c r="H9" s="19"/>
      <c r="I9" s="20">
        <v>53.250000</v>
      </c>
      <c r="J9" s="20"/>
      <c r="K9" s="20">
        <f ca="1">ROUND(INDIRECT(ADDRESS(ROW()+(0), COLUMN()+(-4), 1))*INDIRECT(ADDRESS(ROW()+(0), COLUMN()+(-2), 1)), 2)</f>
        <v>65.820000</v>
      </c>
    </row>
    <row r="10" spans="1:11" ht="12.00" thickBot="1" customHeight="1">
      <c r="A10" s="17" t="s">
        <v>17</v>
      </c>
      <c r="B10" s="21" t="s">
        <v>18</v>
      </c>
      <c r="C10" s="22" t="s">
        <v>19</v>
      </c>
      <c r="D10" s="22"/>
      <c r="E10" s="22"/>
      <c r="F10" s="22"/>
      <c r="G10" s="23">
        <v>1.236000</v>
      </c>
      <c r="H10" s="23"/>
      <c r="I10" s="24">
        <v>37.940000</v>
      </c>
      <c r="J10" s="24"/>
      <c r="K10" s="24">
        <f ca="1">ROUND(INDIRECT(ADDRESS(ROW()+(0), COLUMN()+(-4), 1))*INDIRECT(ADDRESS(ROW()+(0), COLUMN()+(-2), 1)), 2)</f>
        <v>46.890000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1281.090000</v>
      </c>
      <c r="J11" s="16"/>
      <c r="K11" s="16">
        <f ca="1">ROUND(INDIRECT(ADDRESS(ROW()+(0), COLUMN()+(-4), 1))*INDIRECT(ADDRESS(ROW()+(0), COLUMN()+(-2), 1))/100, 2)</f>
        <v>25.620000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1306.710000</v>
      </c>
      <c r="J12" s="24"/>
      <c r="K12" s="24">
        <f ca="1">ROUND(INDIRECT(ADDRESS(ROW()+(0), COLUMN()+(-4), 1))*INDIRECT(ADDRESS(ROW()+(0), COLUMN()+(-2), 1))/100, 2)</f>
        <v>39.200000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1345.910000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