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<sst xmlns="http://schemas.openxmlformats.org/spreadsheetml/2006/main" count="44" uniqueCount="44">
  <si>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</si>
  <si>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FOA010</t>
  </si>
  <si>
    <t xml:space="preserve">Ud</t>
  </si>
  <si>
    <t xml:space="preserve">Mampara de acero.</t>
  </si>
  <si>
    <r>
      <rPr>
        <sz val="8.25"/>
        <color rgb="FF000000"/>
        <rFont val="Arial"/>
        <family val="2"/>
      </rPr>
      <t xml:space="preserve">Mampara de 4x2,9 m, de acero galvanizado, acristalada en la mitad de su superficie, con puerta interior de acero galvanizado de 2,10x0,90 m, aislamiento intermedio de lana mineral y remate superior de acero galvanizado.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</si>
  <si>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</si>
  <si>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</si>
  <si>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</si>
  <si>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</si>
  <si>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</si>
  <si>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</si>
  <si>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</si>
  <si>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mt26mac010a</t>
  </si>
  <si>
    <t xml:space="preserve">m²</t>
  </si>
  <si>
    <t xml:space="preserve">Panel ciego machihembrado para mamparas, formado por dos chapas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</si>
  <si>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</si>
  <si>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</si>
  <si>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de acero galvanizado para mamparas.</t>
  </si>
  <si>
    <t xml:space="preserve">mt26mac030a</t>
  </si>
  <si>
    <t xml:space="preserve">m</t>
  </si>
  <si>
    <t xml:space="preserve">Zócalo de acero galvanizado para mamparas.</t>
  </si>
  <si>
    <t xml:space="preserve">mt21vpi010d</t>
  </si>
  <si>
    <t xml:space="preserve">m²</t>
  </si>
  <si>
    <t xml:space="preserve">Luna incolora, de 8 mm de espesor.</t>
  </si>
  <si>
    <t xml:space="preserve">mt26mac040</t>
  </si>
  <si>
    <t xml:space="preserve">m</t>
  </si>
  <si>
    <t xml:space="preserve">Perfil de aluminio lacado para recibido del vidrio en mamparas.</t>
  </si>
  <si>
    <t xml:space="preserve">mt26mac050a</t>
  </si>
  <si>
    <t xml:space="preserve">Ud</t>
  </si>
  <si>
    <t xml:space="preserve">Puerta sencilla de una hoja de acero galvanizado para colocar en mamparas, incluso herrajes.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</si>
  <si>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</si>
  <si>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</si>
  <si>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</si>
  <si>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</si>
  <si>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</si>
  <si>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</si>
  <si>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</si>
  <si>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</si>
  <si>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</si>
  <si>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</si>
  <si>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</si>
  <si>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</si>
  <si>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$ 2.805,68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</si>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</sst>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2.59" customWidth="1"/>
    <col min="6" max="6" width="11.22" customWidth="1"/>
    <col min="7" max="7" width="12.7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6.27</v>
      </c>
      <c r="G10" s="12">
        <v>704.99</v>
      </c>
      <c r="H10" s="12">
        <f ca="1">ROUND(INDIRECT(ADDRESS(ROW()+(0), COLUMN()+(-2), 1))*INDIRECT(ADDRESS(ROW()+(0), COLUMN()+(-1), 1)), 2)</f>
        <v>4420.29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5.9</v>
      </c>
      <c r="G11" s="12">
        <v>37.34</v>
      </c>
      <c r="H11" s="12">
        <f ca="1">ROUND(INDIRECT(ADDRESS(ROW()+(0), COLUMN()+(-2), 1))*INDIRECT(ADDRESS(ROW()+(0), COLUMN()+(-1), 1)), 2)</f>
        <v>220.31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38.79</v>
      </c>
      <c r="H12" s="12">
        <f ca="1">ROUND(INDIRECT(ADDRESS(ROW()+(0), COLUMN()+(-2), 1))*INDIRECT(ADDRESS(ROW()+(0), COLUMN()+(-1), 1)), 2)</f>
        <v>116.37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3.15</v>
      </c>
      <c r="G13" s="12">
        <v>283.23</v>
      </c>
      <c r="H13" s="12">
        <f ca="1">ROUND(INDIRECT(ADDRESS(ROW()+(0), COLUMN()+(-2), 1))*INDIRECT(ADDRESS(ROW()+(0), COLUMN()+(-1), 1)), 2)</f>
        <v>892.17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10.2</v>
      </c>
      <c r="G14" s="12">
        <v>51.06</v>
      </c>
      <c r="H14" s="12">
        <f ca="1">ROUND(INDIRECT(ADDRESS(ROW()+(0), COLUMN()+(-2), 1))*INDIRECT(ADDRESS(ROW()+(0), COLUMN()+(-1), 1)), 2)</f>
        <v>520.81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3134.14</v>
      </c>
      <c r="H15" s="14">
        <f ca="1">ROUND(INDIRECT(ADDRESS(ROW()+(0), COLUMN()+(-2), 1))*INDIRECT(ADDRESS(ROW()+(0), COLUMN()+(-1), 1)), 2)</f>
        <v>3134.14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9304.09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7.709</v>
      </c>
      <c r="G18" s="12">
        <v>450.3</v>
      </c>
      <c r="H18" s="12">
        <f ca="1">ROUND(INDIRECT(ADDRESS(ROW()+(0), COLUMN()+(-2), 1))*INDIRECT(ADDRESS(ROW()+(0), COLUMN()+(-1), 1)), 2)</f>
        <v>3471.36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7.709</v>
      </c>
      <c r="G19" s="14">
        <v>325.08</v>
      </c>
      <c r="H19" s="14">
        <f ca="1">ROUND(INDIRECT(ADDRESS(ROW()+(0), COLUMN()+(-2), 1))*INDIRECT(ADDRESS(ROW()+(0), COLUMN()+(-1), 1)), 2)</f>
        <v>2506.04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5977.4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15281.5</v>
      </c>
      <c r="H22" s="14">
        <f ca="1">ROUND(INDIRECT(ADDRESS(ROW()+(0), COLUMN()+(-2), 1))*INDIRECT(ADDRESS(ROW()+(0), COLUMN()+(-1), 1))/100, 2)</f>
        <v>305.63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15587.1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