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<sst xmlns="http://schemas.openxmlformats.org/spreadsheetml/2006/main" count="32" uniqueCount="32">
  <si>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</si>
  <si>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</si>
  <si>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</si>
  <si>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</si>
  <si>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chapa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</si>
  <si>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</si>
  <si>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</si>
  <si>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</si>
  <si>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</si>
  <si>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</si>
  <si>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</si>
  <si>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</si>
  <si>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</si>
  <si>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chapa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</si>
  <si>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</si>
  <si>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</si>
  <si>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</si>
  <si>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</si>
  <si>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</si>
  <si>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</si>
  <si>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</si>
  <si>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</si>
  <si>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</si>
  <si>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</si>
  <si>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</si>
  <si>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</si>
  <si>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%</t>
  </si>
  <si>
    <t xml:space="preserve">Herramientas</t>
  </si>
  <si>
    <t xml:space="preserve">%</t>
  </si>
  <si>
    <t xml:space="preserve">Costos indirectos</t>
  </si>
  <si>
    <t xml:space="preserve">Coste de mantenimiento decenal: $ 26,43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</si>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</sst>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230.770000</v>
      </c>
      <c r="J8" s="16"/>
      <c r="K8" s="16">
        <f ca="1">ROUND(INDIRECT(ADDRESS(ROW()+(0), COLUMN()+(-4), 1))*INDIRECT(ADDRESS(ROW()+(0), COLUMN()+(-2), 1)), 2)</f>
        <v>242.310000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4.950000</v>
      </c>
      <c r="J9" s="20"/>
      <c r="K9" s="20">
        <f ca="1">ROUND(INDIRECT(ADDRESS(ROW()+(0), COLUMN()+(-4), 1))*INDIRECT(ADDRESS(ROW()+(0), COLUMN()+(-2), 1)), 2)</f>
        <v>39.600000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11.160000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0.246000</v>
      </c>
      <c r="H11" s="19"/>
      <c r="I11" s="20">
        <v>50.850000</v>
      </c>
      <c r="J11" s="20"/>
      <c r="K11" s="20">
        <f ca="1">ROUND(INDIRECT(ADDRESS(ROW()+(0), COLUMN()+(-4), 1))*INDIRECT(ADDRESS(ROW()+(0), COLUMN()+(-2), 1)), 2)</f>
        <v>12.510000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0.246000</v>
      </c>
      <c r="H12" s="23"/>
      <c r="I12" s="24">
        <v>36.220000</v>
      </c>
      <c r="J12" s="24"/>
      <c r="K12" s="24">
        <f ca="1">ROUND(INDIRECT(ADDRESS(ROW()+(0), COLUMN()+(-4), 1))*INDIRECT(ADDRESS(ROW()+(0), COLUMN()+(-2), 1)), 2)</f>
        <v>8.910000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314.490000</v>
      </c>
      <c r="J13" s="16"/>
      <c r="K13" s="16">
        <f ca="1">ROUND(INDIRECT(ADDRESS(ROW()+(0), COLUMN()+(-4), 1))*INDIRECT(ADDRESS(ROW()+(0), COLUMN()+(-2), 1))/100, 2)</f>
        <v>6.290000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320.780000</v>
      </c>
      <c r="J14" s="24"/>
      <c r="K14" s="24">
        <f ca="1">ROUND(INDIRECT(ADDRESS(ROW()+(0), COLUMN()+(-4), 1))*INDIRECT(ADDRESS(ROW()+(0), COLUMN()+(-2), 1))/100, 2)</f>
        <v>9.620000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330.400000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