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<sst xmlns="http://schemas.openxmlformats.org/spreadsheetml/2006/main" count="29" uniqueCount="29">
  <si>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</si>
  <si>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FFD010</t>
  </si>
  <si>
    <t xml:space="preserve">m²</t>
  </si>
  <si>
    <t xml:space="preserve">Hoja interior de medianera, de mampostería de ladrillo cerámico para revestir.</t>
  </si>
  <si>
    <r>
      <rPr>
        <sz val="7.80"/>
        <color rgb="FF000000"/>
        <rFont val="Arial"/>
        <family val="2"/>
      </rPr>
      <t xml:space="preserve">Hoja interior de cerramiento de medianera </t>
    </r>
    <r>
      <rPr>
        <b/>
        <sz val="7.80"/>
        <color rgb="FF000000"/>
        <rFont val="Arial"/>
        <family val="2"/>
      </rPr>
      <t xml:space="preserve">de 12 cm de espesor, de mampostería de ladrillo cerámico con huecos horizontales, para revestir, 12x18x33 cm, recibida con mortero de cemento Portland y cal hidráulica, 1:1:6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</si>
  <si>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</si>
  <si>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</si>
  <si>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</si>
  <si>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</si>
  <si>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</si>
  <si>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</si>
  <si>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mt04lha010bc</t>
  </si>
  <si>
    <t xml:space="preserve">Ud</t>
  </si>
  <si>
    <t xml:space="preserve">Ladrillo cerámico con huecos horizontales, para revestir, 12x18x33 cm, incluso parte proporcional de piezas especiales. Según IRAM 12502.</t>
  </si>
  <si>
    <t xml:space="preserve">mt09mor070c</t>
  </si>
  <si>
    <t xml:space="preserve">m³</t>
  </si>
  <si>
    <t xml:space="preserve">Mortero de cemento Portland y cal hidráulica, 1:1:6, resistencia normal (tipo N) según CIRSOC 501.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</si>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</sst>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7.92" customWidth="1"/>
    <col min="5" max="5" width="47.50" customWidth="1"/>
    <col min="6" max="6" width="7.29" customWidth="1"/>
    <col min="7" max="7" width="4.08" customWidth="1"/>
    <col min="8" max="8" width="9.47" customWidth="1"/>
    <col min="9" max="9" width="1.89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16.800000</v>
      </c>
      <c r="G8" s="16">
        <v>5.130000</v>
      </c>
      <c r="H8" s="16"/>
      <c r="I8" s="16">
        <f ca="1">ROUND(INDIRECT(ADDRESS(ROW()+(0), COLUMN()+(-3), 1))*INDIRECT(ADDRESS(ROW()+(0), COLUMN()+(-2), 1)), 2)</f>
        <v>86.180000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0.011000</v>
      </c>
      <c r="G9" s="20">
        <v>353.640000</v>
      </c>
      <c r="H9" s="20"/>
      <c r="I9" s="20">
        <f ca="1">ROUND(INDIRECT(ADDRESS(ROW()+(0), COLUMN()+(-3), 1))*INDIRECT(ADDRESS(ROW()+(0), COLUMN()+(-2), 1)), 2)</f>
        <v>3.890000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0.439000</v>
      </c>
      <c r="G10" s="20">
        <v>61.790000</v>
      </c>
      <c r="H10" s="20"/>
      <c r="I10" s="20">
        <f ca="1">ROUND(INDIRECT(ADDRESS(ROW()+(0), COLUMN()+(-3), 1))*INDIRECT(ADDRESS(ROW()+(0), COLUMN()+(-2), 1)), 2)</f>
        <v>27.130000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0.219000</v>
      </c>
      <c r="G11" s="24">
        <v>41.650000</v>
      </c>
      <c r="H11" s="24"/>
      <c r="I11" s="24">
        <f ca="1">ROUND(INDIRECT(ADDRESS(ROW()+(0), COLUMN()+(-3), 1))*INDIRECT(ADDRESS(ROW()+(0), COLUMN()+(-2), 1)), 2)</f>
        <v>9.120000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4">
        <v>3.000000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126.320000</v>
      </c>
      <c r="H12" s="16"/>
      <c r="I12" s="16">
        <f ca="1">ROUND(INDIRECT(ADDRESS(ROW()+(0), COLUMN()+(-3), 1))*INDIRECT(ADDRESS(ROW()+(0), COLUMN()+(-2), 1))/100, 2)</f>
        <v>3.790000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130.110000</v>
      </c>
      <c r="H13" s="24"/>
      <c r="I13" s="24">
        <f ca="1">ROUND(INDIRECT(ADDRESS(ROW()+(0), COLUMN()+(-3), 1))*INDIRECT(ADDRESS(ROW()+(0), COLUMN()+(-2), 1))/100, 2)</f>
        <v>3.900000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134.010000</v>
      </c>
      <c r="J14" s="26"/>
    </row>
  </sheetData>
  <mergeCells count="29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