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<sst xmlns="http://schemas.openxmlformats.org/spreadsheetml/2006/main" count="49" uniqueCount="49">
  <si>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</si>
  <si>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FCH040</t>
  </si>
  <si>
    <t xml:space="preserve">m</t>
  </si>
  <si>
    <t xml:space="preserve">Dintel prefabricado, de hormigón polímero.</t>
  </si>
  <si>
    <r>
      <rPr>
        <sz val="8.25"/>
        <color rgb="FF000000"/>
        <rFont val="Arial"/>
        <family val="2"/>
      </rPr>
      <t xml:space="preserve">Dintel de hormigón polímero, de 19x5 cm, con goterón y anclaje metálico de acero galvanizado, apoyado sobre las jambas, asentado con una capa de mortero de cemento, confeccionado en obra, con aditivo hidrófugo, dosificación 1:3, con un espesor de 15 mm, fijado a la losa mediante anclajes metálicos. Incluso masilla de poliuretano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</si>
  <si>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</si>
  <si>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</si>
  <si>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</si>
  <si>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</si>
  <si>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</si>
  <si>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</si>
  <si>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</si>
  <si>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</si>
  <si>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</si>
  <si>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</si>
  <si>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</si>
  <si>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</si>
  <si>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</si>
  <si>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</si>
  <si>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</si>
  <si>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</si>
  <si>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</si>
  <si>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</si>
  <si>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</si>
  <si>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mt20dho010d</t>
  </si>
  <si>
    <t xml:space="preserve">m</t>
  </si>
  <si>
    <t xml:space="preserve">Dintel de hormigón polímero, de 19x5 cm, con goterón y anclaje metálico de acero galvanizado.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</si>
  <si>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</si>
  <si>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</si>
  <si>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</si>
  <si>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</si>
  <si>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</si>
  <si>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</si>
  <si>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</si>
  <si>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</si>
  <si>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</si>
  <si>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</si>
  <si>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</si>
  <si>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</si>
  <si>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</si>
  <si>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</si>
  <si>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</si>
  <si>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</si>
  <si>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</si>
  <si>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</si>
  <si>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</si>
  <si>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</si>
  <si>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$ 31,79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</si>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</sst>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08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12.28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158.44</v>
      </c>
      <c r="H11" s="12">
        <f ca="1">ROUND(INDIRECT(ADDRESS(ROW()+(0), COLUMN()+(-2), 1))*INDIRECT(ADDRESS(ROW()+(0), COLUMN()+(-1), 1)), 2)</f>
        <v>0.95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1.913</v>
      </c>
      <c r="G12" s="12">
        <v>2.35</v>
      </c>
      <c r="H12" s="12">
        <f ca="1">ROUND(INDIRECT(ADDRESS(ROW()+(0), COLUMN()+(-2), 1))*INDIRECT(ADDRESS(ROW()+(0), COLUMN()+(-1), 1)), 2)</f>
        <v>4.5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0.038</v>
      </c>
      <c r="G13" s="12">
        <v>9.82</v>
      </c>
      <c r="H13" s="12">
        <f ca="1">ROUND(INDIRECT(ADDRESS(ROW()+(0), COLUMN()+(-2), 1))*INDIRECT(ADDRESS(ROW()+(0), COLUMN()+(-1), 1)), 2)</f>
        <v>0.37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382.09</v>
      </c>
      <c r="H14" s="12">
        <f ca="1">ROUND(INDIRECT(ADDRESS(ROW()+(0), COLUMN()+(-2), 1))*INDIRECT(ADDRESS(ROW()+(0), COLUMN()+(-1), 1)), 2)</f>
        <v>401.19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0.043</v>
      </c>
      <c r="G15" s="14">
        <v>67.97</v>
      </c>
      <c r="H15" s="14">
        <f ca="1">ROUND(INDIRECT(ADDRESS(ROW()+(0), COLUMN()+(-2), 1))*INDIRECT(ADDRESS(ROW()+(0), COLUMN()+(-1), 1)), 2)</f>
        <v>2.92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410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0.012</v>
      </c>
      <c r="G18" s="14">
        <v>37.76</v>
      </c>
      <c r="H18" s="14">
        <f ca="1">ROUND(INDIRECT(ADDRESS(ROW()+(0), COLUMN()+(-2), 1))*INDIRECT(ADDRESS(ROW()+(0), COLUMN()+(-1), 1)), 2)</f>
        <v>0.45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0.45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0.266</v>
      </c>
      <c r="G21" s="12">
        <v>437.33</v>
      </c>
      <c r="H21" s="12">
        <f ca="1">ROUND(INDIRECT(ADDRESS(ROW()+(0), COLUMN()+(-2), 1))*INDIRECT(ADDRESS(ROW()+(0), COLUMN()+(-1), 1)), 2)</f>
        <v>116.33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0.309</v>
      </c>
      <c r="G22" s="14">
        <v>312.3</v>
      </c>
      <c r="H22" s="14">
        <f ca="1">ROUND(INDIRECT(ADDRESS(ROW()+(0), COLUMN()+(-2), 1))*INDIRECT(ADDRESS(ROW()+(0), COLUMN()+(-1), 1)), 2)</f>
        <v>96.5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212.83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623.28</v>
      </c>
      <c r="H25" s="14">
        <f ca="1">ROUND(INDIRECT(ADDRESS(ROW()+(0), COLUMN()+(-2), 1))*INDIRECT(ADDRESS(ROW()+(0), COLUMN()+(-1), 1))/100, 2)</f>
        <v>12.47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635.75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