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<sst xmlns="http://schemas.openxmlformats.org/spreadsheetml/2006/main" count="23" uniqueCount="23">
  <si>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</si>
  <si>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</si>
  <si>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</si>
  <si>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Tratamiento superficial protector de la madera contra hongos y ataques de insectos xilófagos.</t>
  </si>
  <si>
    <r>
      <rPr>
        <b/>
        <sz val="7.80"/>
        <color rgb="FF000000"/>
        <rFont val="A"/>
        <family val="2"/>
      </rPr>
      <t xml:space="preserve">Tratamiento superficial protector mediante la aplicación, con brocha, de fondo incoloro de acabado mate a base de disolvente, para protección preventiva contra </t>
    </r>
    <r>
      <rPr>
        <b/>
        <sz val="7.80"/>
        <color rgb="FF000000"/>
        <rFont val="A"/>
        <family val="2"/>
      </rPr>
      <t xml:space="preserve">hongos de pudrición e insectos xilófagos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</si>
  <si>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</si>
  <si>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</si>
  <si>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</si>
  <si>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</si>
  <si>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</si>
  <si>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</si>
  <si>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mt27tlr020</t>
  </si>
  <si>
    <t xml:space="preserve">l</t>
  </si>
  <si>
    <t xml:space="preserve">Fondo incoloro con base disolvente para la protección preventiva de la madera contra hongos y ataques de insectos xilófagos.</t>
  </si>
  <si>
    <t xml:space="preserve">mo038</t>
  </si>
  <si>
    <t xml:space="preserve">h</t>
  </si>
  <si>
    <t xml:space="preserve">Oficial pintor.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</si>
  <si>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</si>
  <si>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</si>
  <si>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</si>
  <si>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</si>
  <si>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$ 93,34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</si>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</sst>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6.03" customWidth="1"/>
    <col min="4" max="4" width="51.00" customWidth="1"/>
    <col min="5" max="5" width="5.83" customWidth="1"/>
    <col min="6" max="6" width="0.58" customWidth="1"/>
    <col min="7" max="7" width="8.74" customWidth="1"/>
    <col min="8" max="8" width="4.81" customWidth="1"/>
    <col min="9" max="9" width="4.52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0.250000</v>
      </c>
      <c r="F8" s="14"/>
      <c r="G8" s="16">
        <v>89.380000</v>
      </c>
      <c r="H8" s="16"/>
      <c r="I8" s="16">
        <f ca="1">ROUND(INDIRECT(ADDRESS(ROW()+(0), COLUMN()+(-4), 1))*INDIRECT(ADDRESS(ROW()+(0), COLUMN()+(-2), 1)), 2)</f>
        <v>22.350000</v>
      </c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0.644000</v>
      </c>
      <c r="F9" s="20"/>
      <c r="G9" s="21">
        <v>51.520000</v>
      </c>
      <c r="H9" s="21"/>
      <c r="I9" s="21">
        <f ca="1">ROUND(INDIRECT(ADDRESS(ROW()+(0), COLUMN()+(-4), 1))*INDIRECT(ADDRESS(ROW()+(0), COLUMN()+(-2), 1)), 2)</f>
        <v>33.180000</v>
      </c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4"/>
      <c r="G10" s="16">
        <f ca="1">ROUND(SUM(INDIRECT(ADDRESS(ROW()+(-1), COLUMN()+(2), 1)),INDIRECT(ADDRESS(ROW()+(-2), COLUMN()+(2), 1))), 2)</f>
        <v>55.530000</v>
      </c>
      <c r="H10" s="16"/>
      <c r="I10" s="16">
        <f ca="1">ROUND(INDIRECT(ADDRESS(ROW()+(0), COLUMN()+(-4), 1))*INDIRECT(ADDRESS(ROW()+(0), COLUMN()+(-2), 1))/100, 2)</f>
        <v>1.110000</v>
      </c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0"/>
      <c r="G11" s="21">
        <f ca="1">ROUND(SUM(INDIRECT(ADDRESS(ROW()+(-1), COLUMN()+(2), 1)),INDIRECT(ADDRESS(ROW()+(-2), COLUMN()+(2), 1)),INDIRECT(ADDRESS(ROW()+(-3), COLUMN()+(2), 1))), 2)</f>
        <v>56.640000</v>
      </c>
      <c r="H11" s="21"/>
      <c r="I11" s="21">
        <f ca="1">ROUND(INDIRECT(ADDRESS(ROW()+(0), COLUMN()+(-4), 1))*INDIRECT(ADDRESS(ROW()+(0), COLUMN()+(-2), 1))/100, 2)</f>
        <v>1.700000</v>
      </c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58.340000</v>
      </c>
      <c r="J12" s="23"/>
    </row>
  </sheetData>
  <mergeCells count="3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A12:D12"/>
    <mergeCell ref="E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