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<sst xmlns="http://schemas.openxmlformats.org/spreadsheetml/2006/main" count="29" uniqueCount="29">
  <si>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</si>
  <si>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EHZ410</t>
  </si>
  <si>
    <t xml:space="preserve">Ud</t>
  </si>
  <si>
    <t xml:space="preserve">Anclaje químico estructural sobre hormigón, mediante cartucho de inyección de resina.</t>
  </si>
  <si>
    <r>
      <rPr>
        <b/>
        <sz val="7.80"/>
        <color rgb="FF000000"/>
        <rFont val="Arial"/>
        <family val="2"/>
      </rPr>
      <t xml:space="preserve">Anclaje químico estructural realizado sobre hormigón de resistencia característica mínima 20 N/mm², mediante taladro de 10 mm de diámetro y 85 mm de profundidad, relleno del orificio con inyección de resina epoxi, libre de estireno, y posterior inserción de varilla roscada con tuerca y arandela de de acero galvanizado calidad 5.8, según ISO 898-1, de 8 mm de diámetro y 110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</si>
  <si>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</si>
  <si>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</si>
  <si>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</si>
  <si>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</si>
  <si>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</si>
  <si>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</si>
  <si>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mt09reh100i</t>
  </si>
  <si>
    <t xml:space="preserve">Ud</t>
  </si>
  <si>
    <t xml:space="preserve">Cartucho de resina epoxi, libre de estireno, de dos componentes, con dosificador y boquilla de mezcla automática, de 400 ml, para anclajes estructurales verticales y horizontales.</t>
  </si>
  <si>
    <t xml:space="preserve">mt09reh305aa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</si>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</sst>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97.370000</v>
      </c>
      <c r="J8" s="16"/>
      <c r="K8" s="16">
        <f ca="1">ROUND(INDIRECT(ADDRESS(ROW()+(0), COLUMN()+(-4), 1))*INDIRECT(ADDRESS(ROW()+(0), COLUMN()+(-2), 1)), 2)</f>
        <v>3.890000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5.360000</v>
      </c>
      <c r="J9" s="20"/>
      <c r="K9" s="20">
        <f ca="1">ROUND(INDIRECT(ADDRESS(ROW()+(0), COLUMN()+(-4), 1))*INDIRECT(ADDRESS(ROW()+(0), COLUMN()+(-2), 1)), 2)</f>
        <v>5.360000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0.131000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8.090000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0.131000</v>
      </c>
      <c r="H11" s="23"/>
      <c r="I11" s="24">
        <v>42.510000</v>
      </c>
      <c r="J11" s="24"/>
      <c r="K11" s="24">
        <f ca="1">ROUND(INDIRECT(ADDRESS(ROW()+(0), COLUMN()+(-4), 1))*INDIRECT(ADDRESS(ROW()+(0), COLUMN()+(-2), 1)), 2)</f>
        <v>5.570000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22.910000</v>
      </c>
      <c r="J12" s="16"/>
      <c r="K12" s="16">
        <f ca="1">ROUND(INDIRECT(ADDRESS(ROW()+(0), COLUMN()+(-4), 1))*INDIRECT(ADDRESS(ROW()+(0), COLUMN()+(-2), 1))/100, 2)</f>
        <v>0.460000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23.370000</v>
      </c>
      <c r="J13" s="24"/>
      <c r="K13" s="24">
        <f ca="1">ROUND(INDIRECT(ADDRESS(ROW()+(0), COLUMN()+(-4), 1))*INDIRECT(ADDRESS(ROW()+(0), COLUMN()+(-2), 1))/100, 2)</f>
        <v>0.700000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