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<sst xmlns="http://schemas.openxmlformats.org/spreadsheetml/2006/main" count="40" uniqueCount="40">
  <si>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</si>
  <si>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</si>
  <si>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</si>
  <si>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</si>
  <si>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superior de vigas o viguetas de hormigón armado, mediante el sistema MasterBrace "BASF", formado por laminado de fibra de carbono, MasterBrace LAM 170/3100 "BASF", de 100 mm de ancho y 1,2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</si>
  <si>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</si>
  <si>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</si>
  <si>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</si>
  <si>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</si>
  <si>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</si>
  <si>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</si>
  <si>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</si>
  <si>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</si>
  <si>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</si>
  <si>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</si>
  <si>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mt09reh410e</t>
  </si>
  <si>
    <t xml:space="preserve">m</t>
  </si>
  <si>
    <t xml:space="preserve">Laminado de fibra de carbono, MasterBrace LAM 170/3100 "BASF", de 100 mm de ancho y 1,2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</si>
  <si>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</si>
  <si>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</si>
  <si>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</si>
  <si>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</si>
  <si>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</si>
  <si>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</si>
  <si>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</si>
  <si>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</si>
  <si>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equipo:</t>
  </si>
  <si>
    <t xml:space="preserve">Mano de obra</t>
  </si>
  <si>
    <t xml:space="preserve">mo042</t>
  </si>
  <si>
    <t xml:space="preserve">h</t>
  </si>
  <si>
    <t xml:space="preserve">Oficial armador en hormigón armado.</t>
  </si>
  <si>
    <t xml:space="preserve">mo089</t>
  </si>
  <si>
    <t xml:space="preserve">h</t>
  </si>
  <si>
    <t xml:space="preserve">Medio oficial armador en hormigón armado.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</si>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</sst>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2.76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0.049</v>
      </c>
      <c r="G10" s="12">
        <v>191.2</v>
      </c>
      <c r="H10" s="12">
        <f ca="1">ROUND(INDIRECT(ADDRESS(ROW()+(0), COLUMN()+(-2), 1))*INDIRECT(ADDRESS(ROW()+(0), COLUMN()+(-1), 1)), 2)</f>
        <v>9.37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259.37</v>
      </c>
      <c r="H11" s="12">
        <f ca="1">ROUND(INDIRECT(ADDRESS(ROW()+(0), COLUMN()+(-2), 1))*INDIRECT(ADDRESS(ROW()+(0), COLUMN()+(-1), 1)), 2)</f>
        <v>285.31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0.729</v>
      </c>
      <c r="G12" s="14">
        <v>100.53</v>
      </c>
      <c r="H12" s="14">
        <f ca="1">ROUND(INDIRECT(ADDRESS(ROW()+(0), COLUMN()+(-2), 1))*INDIRECT(ADDRESS(ROW()+(0), COLUMN()+(-1), 1)), 2)</f>
        <v>73.29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367.97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108.04</v>
      </c>
      <c r="H15" s="14">
        <f ca="1">ROUND(INDIRECT(ADDRESS(ROW()+(0), COLUMN()+(-2), 1))*INDIRECT(ADDRESS(ROW()+(0), COLUMN()+(-1), 1)), 2)</f>
        <v>23.77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23.77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0.316</v>
      </c>
      <c r="G18" s="12">
        <v>463.49</v>
      </c>
      <c r="H18" s="12">
        <f ca="1">ROUND(INDIRECT(ADDRESS(ROW()+(0), COLUMN()+(-2), 1))*INDIRECT(ADDRESS(ROW()+(0), COLUMN()+(-1), 1)), 2)</f>
        <v>146.46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0.316</v>
      </c>
      <c r="G19" s="14">
        <v>345.48</v>
      </c>
      <c r="H19" s="14">
        <f ca="1">ROUND(INDIRECT(ADDRESS(ROW()+(0), COLUMN()+(-2), 1))*INDIRECT(ADDRESS(ROW()+(0), COLUMN()+(-1), 1)), 2)</f>
        <v>109.17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255.63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647.37</v>
      </c>
      <c r="H22" s="14">
        <f ca="1">ROUND(INDIRECT(ADDRESS(ROW()+(0), COLUMN()+(-2), 1))*INDIRECT(ADDRESS(ROW()+(0), COLUMN()+(-1), 1))/100, 2)</f>
        <v>12.95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660.32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