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<sst xmlns="http://schemas.openxmlformats.org/spreadsheetml/2006/main" count="38" uniqueCount="38">
  <si>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</si>
  <si>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EHZ050</t>
  </si>
  <si>
    <t xml:space="preserve">m</t>
  </si>
  <si>
    <t xml:space="preserve">Refuerzo de columna de hormigón armado, con perfiles y presillas metálicas.</t>
  </si>
  <si>
    <r>
      <rPr>
        <b/>
        <sz val="7.80"/>
        <color rgb="FF000000"/>
        <rFont val="Arial"/>
        <family val="2"/>
      </rPr>
      <t xml:space="preserve">Refuerzo de columna de hormigón armado de 30x30 cm, con perfiles de acero S275JR, laminados en caliente, serie L 40x4, con capa de imprimación anticorrosiva, dispuestos en las aristas de la columna, fijados mediante adhesivo de dos componentes a base de resina epoxi, y unidos en las cuatro caras mediante presillas metálicas de 20x4 mm, soldadas "in situ", cada 25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</si>
  <si>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</si>
  <si>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</si>
  <si>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</si>
  <si>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</si>
  <si>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</si>
  <si>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</si>
  <si>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</si>
  <si>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</si>
  <si>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hormigón endurecido.</t>
  </si>
  <si>
    <t xml:space="preserve">mt07ala140aga</t>
  </si>
  <si>
    <t xml:space="preserve">m</t>
  </si>
  <si>
    <t xml:space="preserve">Perfil de acero S275JR, serie L 40x4, laminado en caliente, para aplicaciones estructurales. Elaborado en taller y colocado en obra.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</si>
  <si>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</si>
  <si>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</si>
  <si>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</si>
  <si>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</si>
  <si>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</si>
  <si>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</si>
  <si>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</si>
  <si>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</si>
  <si>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</si>
  <si>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</si>
  <si>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</si>
  <si>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de estructura metálica.</t>
  </si>
  <si>
    <t xml:space="preserve">mo085</t>
  </si>
  <si>
    <t xml:space="preserve">h</t>
  </si>
  <si>
    <t xml:space="preserve">Ayudante de estructura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</si>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</sst>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42" customWidth="1"/>
    <col min="5" max="5" width="27.10" customWidth="1"/>
    <col min="6" max="6" width="15.59" customWidth="1"/>
    <col min="7" max="7" width="4.52" customWidth="1"/>
    <col min="8" max="8" width="6.41" customWidth="1"/>
    <col min="9" max="9" width="4.66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0.480000</v>
      </c>
      <c r="I8" s="16">
        <v>85.740000</v>
      </c>
      <c r="J8" s="16"/>
      <c r="K8" s="16">
        <f ca="1">ROUND(INDIRECT(ADDRESS(ROW()+(0), COLUMN()+(-3), 1))*INDIRECT(ADDRESS(ROW()+(0), COLUMN()+(-2), 1)), 2)</f>
        <v>41.160000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4.400000</v>
      </c>
      <c r="I9" s="20">
        <v>13.700000</v>
      </c>
      <c r="J9" s="20"/>
      <c r="K9" s="20">
        <f ca="1">ROUND(INDIRECT(ADDRESS(ROW()+(0), COLUMN()+(-3), 1))*INDIRECT(ADDRESS(ROW()+(0), COLUMN()+(-2), 1)), 2)</f>
        <v>60.280000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5.280000</v>
      </c>
      <c r="I10" s="20">
        <v>4.170000</v>
      </c>
      <c r="J10" s="20"/>
      <c r="K10" s="20">
        <f ca="1">ROUND(INDIRECT(ADDRESS(ROW()+(0), COLUMN()+(-3), 1))*INDIRECT(ADDRESS(ROW()+(0), COLUMN()+(-2), 1)), 2)</f>
        <v>22.020000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0.024000</v>
      </c>
      <c r="I11" s="20">
        <v>28.730000</v>
      </c>
      <c r="J11" s="20"/>
      <c r="K11" s="20">
        <f ca="1">ROUND(INDIRECT(ADDRESS(ROW()+(0), COLUMN()+(-3), 1))*INDIRECT(ADDRESS(ROW()+(0), COLUMN()+(-2), 1)), 2)</f>
        <v>0.690000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0.141000</v>
      </c>
      <c r="I12" s="20">
        <v>15.860000</v>
      </c>
      <c r="J12" s="20"/>
      <c r="K12" s="20">
        <f ca="1">ROUND(INDIRECT(ADDRESS(ROW()+(0), COLUMN()+(-3), 1))*INDIRECT(ADDRESS(ROW()+(0), COLUMN()+(-2), 1)), 2)</f>
        <v>2.240000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1.348000</v>
      </c>
      <c r="I13" s="20">
        <v>50.870000</v>
      </c>
      <c r="J13" s="20"/>
      <c r="K13" s="20">
        <f ca="1">ROUND(INDIRECT(ADDRESS(ROW()+(0), COLUMN()+(-3), 1))*INDIRECT(ADDRESS(ROW()+(0), COLUMN()+(-2), 1)), 2)</f>
        <v>68.570000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1.348000</v>
      </c>
      <c r="I14" s="24">
        <v>35.790000</v>
      </c>
      <c r="J14" s="24"/>
      <c r="K14" s="24">
        <f ca="1">ROUND(INDIRECT(ADDRESS(ROW()+(0), COLUMN()+(-3), 1))*INDIRECT(ADDRESS(ROW()+(0), COLUMN()+(-2), 1)), 2)</f>
        <v>48.240000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243.200000</v>
      </c>
      <c r="J15" s="16"/>
      <c r="K15" s="16">
        <f ca="1">ROUND(INDIRECT(ADDRESS(ROW()+(0), COLUMN()+(-3), 1))*INDIRECT(ADDRESS(ROW()+(0), COLUMN()+(-2), 1))/100, 2)</f>
        <v>4.860000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248.060000</v>
      </c>
      <c r="J16" s="24"/>
      <c r="K16" s="24">
        <f ca="1">ROUND(INDIRECT(ADDRESS(ROW()+(0), COLUMN()+(-3), 1))*INDIRECT(ADDRESS(ROW()+(0), COLUMN()+(-2), 1))/100, 2)</f>
        <v>7.440000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255.500000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