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<sst xmlns="http://schemas.openxmlformats.org/spreadsheetml/2006/main" count="29" uniqueCount="29">
  <si>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</si>
  <si>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</si>
  <si>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</si>
  <si>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hormigón,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</si>
  <si>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hormigón de resistencia característica mínima 20 N/mm², mediante taladro de 12 mm de diámetro y 105 mm de profundidad, relleno del orificio con mortero fluido de fraguado rápido, de dos componentes a base de resina epoxi, y posterior inserción de varilla roscada con tuerca y arandela de de acero galvanizado calidad 5.8, según ISO 898-1, de 10 mm de diámetro y 130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</si>
  <si>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</si>
  <si>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</si>
  <si>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</si>
  <si>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</si>
  <si>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</si>
  <si>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</si>
  <si>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</si>
  <si>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</si>
  <si>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</si>
  <si>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mt09reh305bb</t>
  </si>
  <si>
    <t xml:space="preserve">Ud</t>
  </si>
  <si>
    <t xml:space="preserve">Anclaje compuesto por varilla roscada de acero galvanizado calidad 5.8, según ISO 898-1 de 10 mm de diámetro, y 130 mm de longitud, tuerca y arandela, para fijaciones sobre estructuras de hormigón.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</si>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</sst>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09" customWidth="1"/>
    <col min="7" max="7" width="3.21" customWidth="1"/>
    <col min="8" max="8" width="3.21" customWidth="1"/>
    <col min="9" max="9" width="12.09" customWidth="1"/>
    <col min="10" max="10" width="1.46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0.014000</v>
      </c>
      <c r="H8" s="14"/>
      <c r="I8" s="16">
        <v>34.670000</v>
      </c>
      <c r="J8" s="16"/>
      <c r="K8" s="16">
        <f ca="1">ROUND(INDIRECT(ADDRESS(ROW()+(0), COLUMN()+(-4), 1))*INDIRECT(ADDRESS(ROW()+(0), COLUMN()+(-2), 1)), 2)</f>
        <v>0.490000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6.410000</v>
      </c>
      <c r="J9" s="20"/>
      <c r="K9" s="20">
        <f ca="1">ROUND(INDIRECT(ADDRESS(ROW()+(0), COLUMN()+(-4), 1))*INDIRECT(ADDRESS(ROW()+(0), COLUMN()+(-2), 1)), 2)</f>
        <v>6.410000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0.232000</v>
      </c>
      <c r="H10" s="19"/>
      <c r="I10" s="20">
        <v>51.520000</v>
      </c>
      <c r="J10" s="20"/>
      <c r="K10" s="20">
        <f ca="1">ROUND(INDIRECT(ADDRESS(ROW()+(0), COLUMN()+(-4), 1))*INDIRECT(ADDRESS(ROW()+(0), COLUMN()+(-2), 1)), 2)</f>
        <v>11.950000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0.232000</v>
      </c>
      <c r="H11" s="23"/>
      <c r="I11" s="24">
        <v>37.250000</v>
      </c>
      <c r="J11" s="24"/>
      <c r="K11" s="24">
        <f ca="1">ROUND(INDIRECT(ADDRESS(ROW()+(0), COLUMN()+(-4), 1))*INDIRECT(ADDRESS(ROW()+(0), COLUMN()+(-2), 1)), 2)</f>
        <v>8.640000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27.490000</v>
      </c>
      <c r="J12" s="16"/>
      <c r="K12" s="16">
        <f ca="1">ROUND(INDIRECT(ADDRESS(ROW()+(0), COLUMN()+(-4), 1))*INDIRECT(ADDRESS(ROW()+(0), COLUMN()+(-2), 1))/100, 2)</f>
        <v>0.550000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28.040000</v>
      </c>
      <c r="J13" s="24"/>
      <c r="K13" s="24">
        <f ca="1">ROUND(INDIRECT(ADDRESS(ROW()+(0), COLUMN()+(-4), 1))*INDIRECT(ADDRESS(ROW()+(0), COLUMN()+(-2), 1))/100, 2)</f>
        <v>0.840000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28.880000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