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<sst xmlns="http://schemas.openxmlformats.org/spreadsheetml/2006/main" count="35" uniqueCount="35">
  <si>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</si>
  <si>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</si>
  <si>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</si>
  <si>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</si>
  <si>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flameado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 cara vista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</si>
  <si>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</si>
  <si>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</si>
  <si>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</si>
  <si>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</si>
  <si>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</si>
  <si>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</si>
  <si>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</si>
  <si>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</si>
  <si>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</si>
  <si>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</si>
  <si>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</si>
  <si>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</si>
  <si>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mt06pil020b</t>
  </si>
  <si>
    <t xml:space="preserve">m³</t>
  </si>
  <si>
    <t xml:space="preserve">Piedra caliza para sillería, realizada con sillares: piedras labradas en forma de paralelepípedo y dimensiones mínimas aproximadas de 40x22x18 cm.</t>
  </si>
  <si>
    <t xml:space="preserve">mq04cab010a</t>
  </si>
  <si>
    <t xml:space="preserve">h</t>
  </si>
  <si>
    <t xml:space="preserve">Camión basculante de 8 t de carga, de 180 CV.</t>
  </si>
  <si>
    <t xml:space="preserve">mo020</t>
  </si>
  <si>
    <t xml:space="preserve">h</t>
  </si>
  <si>
    <t xml:space="preserve">Oficial frentista colocador de piedra.</t>
  </si>
  <si>
    <t xml:space="preserve">mo055</t>
  </si>
  <si>
    <t xml:space="preserve">h</t>
  </si>
  <si>
    <t xml:space="preserve">Ayudante frentista colocador de piedra.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</si>
  <si>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</si>
  <si>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</si>
  <si>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</si>
  <si>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</si>
  <si>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$ 413,16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</si>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</sst>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2.13" customWidth="1"/>
    <col min="6" max="6" width="7.14" customWidth="1"/>
    <col min="7" max="7" width="8.7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0.150000</v>
      </c>
      <c r="G8" s="16">
        <v>658.440000</v>
      </c>
      <c r="H8" s="16">
        <f ca="1">ROUND(INDIRECT(ADDRESS(ROW()+(0), COLUMN()+(-2), 1))*INDIRECT(ADDRESS(ROW()+(0), COLUMN()+(-1), 1)), 2)</f>
        <v>98.770000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0.620000</v>
      </c>
      <c r="H9" s="20">
        <f ca="1">ROUND(INDIRECT(ADDRESS(ROW()+(0), COLUMN()+(-2), 1))*INDIRECT(ADDRESS(ROW()+(0), COLUMN()+(-1), 1)), 2)</f>
        <v>0.620000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3617.930000</v>
      </c>
      <c r="H10" s="20">
        <f ca="1">ROUND(INDIRECT(ADDRESS(ROW()+(0), COLUMN()+(-2), 1))*INDIRECT(ADDRESS(ROW()+(0), COLUMN()+(-1), 1)), 2)</f>
        <v>3798.830000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1.090000</v>
      </c>
      <c r="G11" s="20">
        <v>149.670000</v>
      </c>
      <c r="H11" s="20">
        <f ca="1">ROUND(INDIRECT(ADDRESS(ROW()+(0), COLUMN()+(-2), 1))*INDIRECT(ADDRESS(ROW()+(0), COLUMN()+(-1), 1)), 2)</f>
        <v>163.140000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11.591000</v>
      </c>
      <c r="G12" s="20">
        <v>43.270000</v>
      </c>
      <c r="H12" s="20">
        <f ca="1">ROUND(INDIRECT(ADDRESS(ROW()+(0), COLUMN()+(-2), 1))*INDIRECT(ADDRESS(ROW()+(0), COLUMN()+(-1), 1)), 2)</f>
        <v>501.540000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11.591000</v>
      </c>
      <c r="G13" s="24">
        <v>30.440000</v>
      </c>
      <c r="H13" s="24">
        <f ca="1">ROUND(INDIRECT(ADDRESS(ROW()+(0), COLUMN()+(-2), 1))*INDIRECT(ADDRESS(ROW()+(0), COLUMN()+(-1), 1)), 2)</f>
        <v>352.830000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4915.730000</v>
      </c>
      <c r="H14" s="16">
        <f ca="1">ROUND(INDIRECT(ADDRESS(ROW()+(0), COLUMN()+(-2), 1))*INDIRECT(ADDRESS(ROW()+(0), COLUMN()+(-1), 1))/100, 2)</f>
        <v>98.310000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5014.040000</v>
      </c>
      <c r="H15" s="24">
        <f ca="1">ROUND(INDIRECT(ADDRESS(ROW()+(0), COLUMN()+(-2), 1))*INDIRECT(ADDRESS(ROW()+(0), COLUMN()+(-1), 1))/100, 2)</f>
        <v>150.420000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5164.460000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