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<sst xmlns="http://schemas.openxmlformats.org/spreadsheetml/2006/main" count="32" uniqueCount="32">
  <si>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</si>
  <si>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</si>
  <si>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</si>
  <si>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</si>
  <si>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sillarejos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aserrado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 cara vista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</si>
  <si>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</si>
  <si>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</si>
  <si>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</si>
  <si>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</si>
  <si>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</si>
  <si>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</si>
  <si>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</si>
  <si>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</si>
  <si>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</si>
  <si>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</si>
  <si>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</si>
  <si>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</si>
  <si>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mt06pil010c</t>
  </si>
  <si>
    <t xml:space="preserve">m³</t>
  </si>
  <si>
    <t xml:space="preserve">Piedra granítica para sillería, realizada con sillarejos: piedras labradas en forma de paralelepípedo y dimensiones máximas aproximadas de 40x22x18 cm.</t>
  </si>
  <si>
    <t xml:space="preserve">mo020</t>
  </si>
  <si>
    <t xml:space="preserve">h</t>
  </si>
  <si>
    <t xml:space="preserve">Oficial frentista colocador de piedra.</t>
  </si>
  <si>
    <t xml:space="preserve">mo055</t>
  </si>
  <si>
    <t xml:space="preserve">h</t>
  </si>
  <si>
    <t xml:space="preserve">Ayudante frentista colocador de piedra.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</si>
  <si>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</si>
  <si>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</si>
  <si>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</si>
  <si>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</si>
  <si>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$ 366,34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</si>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</sst>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2.86" customWidth="1"/>
    <col min="6" max="6" width="6.41" customWidth="1"/>
    <col min="7" max="7" width="8.7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0.200000</v>
      </c>
      <c r="G8" s="16">
        <v>658.440000</v>
      </c>
      <c r="H8" s="16">
        <f ca="1">ROUND(INDIRECT(ADDRESS(ROW()+(0), COLUMN()+(-2), 1))*INDIRECT(ADDRESS(ROW()+(0), COLUMN()+(-1), 1)), 2)</f>
        <v>131.690000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1.100000</v>
      </c>
      <c r="G9" s="20">
        <v>0.620000</v>
      </c>
      <c r="H9" s="20">
        <f ca="1">ROUND(INDIRECT(ADDRESS(ROW()+(0), COLUMN()+(-2), 1))*INDIRECT(ADDRESS(ROW()+(0), COLUMN()+(-1), 1)), 2)</f>
        <v>0.680000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3422.510000</v>
      </c>
      <c r="H10" s="20">
        <f ca="1">ROUND(INDIRECT(ADDRESS(ROW()+(0), COLUMN()+(-2), 1))*INDIRECT(ADDRESS(ROW()+(0), COLUMN()+(-1), 1)), 2)</f>
        <v>3593.640000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8.583000</v>
      </c>
      <c r="G11" s="20">
        <v>43.270000</v>
      </c>
      <c r="H11" s="20">
        <f ca="1">ROUND(INDIRECT(ADDRESS(ROW()+(0), COLUMN()+(-2), 1))*INDIRECT(ADDRESS(ROW()+(0), COLUMN()+(-1), 1)), 2)</f>
        <v>371.390000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8.583000</v>
      </c>
      <c r="G12" s="24">
        <v>30.440000</v>
      </c>
      <c r="H12" s="24">
        <f ca="1">ROUND(INDIRECT(ADDRESS(ROW()+(0), COLUMN()+(-2), 1))*INDIRECT(ADDRESS(ROW()+(0), COLUMN()+(-1), 1)), 2)</f>
        <v>261.270000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4358.670000</v>
      </c>
      <c r="H13" s="16">
        <f ca="1">ROUND(INDIRECT(ADDRESS(ROW()+(0), COLUMN()+(-2), 1))*INDIRECT(ADDRESS(ROW()+(0), COLUMN()+(-1), 1))/100, 2)</f>
        <v>87.170000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4445.840000</v>
      </c>
      <c r="H14" s="24">
        <f ca="1">ROUND(INDIRECT(ADDRESS(ROW()+(0), COLUMN()+(-2), 1))*INDIRECT(ADDRESS(ROW()+(0), COLUMN()+(-1), 1))/100, 2)</f>
        <v>133.380000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4579.220000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