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<sst xmlns="http://schemas.openxmlformats.org/spreadsheetml/2006/main" count="29" uniqueCount="29">
  <si>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</si>
  <si>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ECM010</t>
  </si>
  <si>
    <t xml:space="preserve">m³</t>
  </si>
  <si>
    <t xml:space="preserve">Muro de mampostería.</t>
  </si>
  <si>
    <r>
      <rPr>
        <sz val="7.80"/>
        <color rgb="FF000000"/>
        <rFont val="Arial"/>
        <family val="2"/>
      </rPr>
      <t xml:space="preserve">Muro de mampostería </t>
    </r>
    <r>
      <rPr>
        <b/>
        <sz val="7.80"/>
        <color rgb="FF000000"/>
        <rFont val="Arial"/>
        <family val="2"/>
      </rPr>
      <t xml:space="preserve">concertada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a una cara vista</t>
    </r>
    <r>
      <rPr>
        <sz val="7.80"/>
        <color rgb="FF000000"/>
        <rFont val="Arial"/>
        <family val="2"/>
      </rPr>
      <t xml:space="preserve"> de piedra </t>
    </r>
    <r>
      <rPr>
        <b/>
        <sz val="7.80"/>
        <color rgb="FF000000"/>
        <rFont val="Arial"/>
        <family val="2"/>
      </rPr>
      <t xml:space="preserve">caliza</t>
    </r>
    <r>
      <rPr>
        <sz val="7.80"/>
        <color rgb="FF000000"/>
        <rFont val="Arial"/>
        <family val="2"/>
      </rPr>
      <t xml:space="preserve">, colocada </t>
    </r>
    <r>
      <rPr>
        <b/>
        <sz val="7.80"/>
        <color rgb="FF000000"/>
        <rFont val="Arial"/>
        <family val="2"/>
      </rPr>
      <t xml:space="preserve">con mortero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</si>
  <si>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</si>
  <si>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</si>
  <si>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</si>
  <si>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</si>
  <si>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</si>
  <si>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</si>
  <si>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</si>
  <si>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</si>
  <si>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</si>
  <si>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mt06mac010b</t>
  </si>
  <si>
    <t xml:space="preserve">m³</t>
  </si>
  <si>
    <t xml:space="preserve">Piedra caliza concertada para mampostería, formada por mampuestos con sus caras labradas en forma poligonal más o menos regular, para que se asienten sobre superficies sensiblemente planas.</t>
  </si>
  <si>
    <t xml:space="preserve">mo021</t>
  </si>
  <si>
    <t xml:space="preserve">h</t>
  </si>
  <si>
    <t xml:space="preserve">Oficial frentista colocador de piedra.</t>
  </si>
  <si>
    <t xml:space="preserve">mo058</t>
  </si>
  <si>
    <t xml:space="preserve">h</t>
  </si>
  <si>
    <t xml:space="preserve">Medio oficial frentista colocador de piedra.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</si>
  <si>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</si>
  <si>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</si>
  <si>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</si>
  <si>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</si>
  <si>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$ 215,35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</si>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</sst>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0.87" customWidth="1"/>
    <col min="4" max="4" width="2.91" customWidth="1"/>
    <col min="5" max="5" width="67.32" customWidth="1"/>
    <col min="6" max="6" width="7.14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886.430000</v>
      </c>
      <c r="H8" s="16">
        <f ca="1">ROUND(INDIRECT(ADDRESS(ROW()+(0), COLUMN()+(-2), 1))*INDIRECT(ADDRESS(ROW()+(0), COLUMN()+(-1), 1)), 2)</f>
        <v>265.930000</v>
      </c>
    </row>
    <row r="9" spans="1:8" ht="31.2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1.150000</v>
      </c>
      <c r="G9" s="20">
        <v>1376.010000</v>
      </c>
      <c r="H9" s="20">
        <f ca="1">ROUND(INDIRECT(ADDRESS(ROW()+(0), COLUMN()+(-2), 1))*INDIRECT(ADDRESS(ROW()+(0), COLUMN()+(-1), 1)), 2)</f>
        <v>1582.410000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10.270000</v>
      </c>
      <c r="G10" s="20">
        <v>61.790000</v>
      </c>
      <c r="H10" s="20">
        <f ca="1">ROUND(INDIRECT(ADDRESS(ROW()+(0), COLUMN()+(-2), 1))*INDIRECT(ADDRESS(ROW()+(0), COLUMN()+(-1), 1)), 2)</f>
        <v>634.580000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10.270000</v>
      </c>
      <c r="G11" s="24">
        <v>43.360000</v>
      </c>
      <c r="H11" s="24">
        <f ca="1">ROUND(INDIRECT(ADDRESS(ROW()+(0), COLUMN()+(-2), 1))*INDIRECT(ADDRESS(ROW()+(0), COLUMN()+(-1), 1)), 2)</f>
        <v>445.310000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2928.230000</v>
      </c>
      <c r="H12" s="16">
        <f ca="1">ROUND(INDIRECT(ADDRESS(ROW()+(0), COLUMN()+(-2), 1))*INDIRECT(ADDRESS(ROW()+(0), COLUMN()+(-1), 1))/100, 2)</f>
        <v>58.560000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2986.790000</v>
      </c>
      <c r="H13" s="24">
        <f ca="1">ROUND(INDIRECT(ADDRESS(ROW()+(0), COLUMN()+(-2), 1))*INDIRECT(ADDRESS(ROW()+(0), COLUMN()+(-1), 1))/100, 2)</f>
        <v>89.600000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3076.390000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