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<sst xmlns="http://schemas.openxmlformats.org/spreadsheetml/2006/main" count="32" uniqueCount="32">
  <si>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</si>
  <si>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</si>
  <si>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</si>
  <si>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</si>
  <si>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careada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dos caras vistas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</si>
  <si>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</si>
  <si>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</si>
  <si>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</si>
  <si>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</si>
  <si>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</si>
  <si>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</si>
  <si>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</si>
  <si>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</si>
  <si>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</si>
  <si>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</si>
  <si>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</si>
  <si>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</si>
  <si>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mt06mab010b</t>
  </si>
  <si>
    <t xml:space="preserve">m³</t>
  </si>
  <si>
    <t xml:space="preserve">Piedra caliza careada para mampostería, formada por mampuestos labrados por una sola cara que define su frente.</t>
  </si>
  <si>
    <t xml:space="preserve">mo021</t>
  </si>
  <si>
    <t xml:space="preserve">h</t>
  </si>
  <si>
    <t xml:space="preserve">Oficial frentista colocador de piedra.</t>
  </si>
  <si>
    <t xml:space="preserve">mo058</t>
  </si>
  <si>
    <t xml:space="preserve">h</t>
  </si>
  <si>
    <t xml:space="preserve">Medio oficial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</si>
  <si>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</si>
  <si>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</si>
  <si>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</si>
  <si>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</si>
  <si>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$ 153,82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</si>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</sst>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0.360000</v>
      </c>
      <c r="G8" s="16">
        <v>886.430000</v>
      </c>
      <c r="H8" s="16">
        <f ca="1">ROUND(INDIRECT(ADDRESS(ROW()+(0), COLUMN()+(-2), 1))*INDIRECT(ADDRESS(ROW()+(0), COLUMN()+(-1), 1)), 2)</f>
        <v>319.110000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4.000000</v>
      </c>
      <c r="G9" s="20">
        <v>0.840000</v>
      </c>
      <c r="H9" s="20">
        <f ca="1">ROUND(INDIRECT(ADDRESS(ROW()+(0), COLUMN()+(-2), 1))*INDIRECT(ADDRESS(ROW()+(0), COLUMN()+(-1), 1)), 2)</f>
        <v>3.360000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1.200000</v>
      </c>
      <c r="G10" s="20">
        <v>574.360000</v>
      </c>
      <c r="H10" s="20">
        <f ca="1">ROUND(INDIRECT(ADDRESS(ROW()+(0), COLUMN()+(-2), 1))*INDIRECT(ADDRESS(ROW()+(0), COLUMN()+(-1), 1)), 2)</f>
        <v>689.230000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10.270000</v>
      </c>
      <c r="G11" s="20">
        <v>61.790000</v>
      </c>
      <c r="H11" s="20">
        <f ca="1">ROUND(INDIRECT(ADDRESS(ROW()+(0), COLUMN()+(-2), 1))*INDIRECT(ADDRESS(ROW()+(0), COLUMN()+(-1), 1)), 2)</f>
        <v>634.580000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10.270000</v>
      </c>
      <c r="G12" s="24">
        <v>43.360000</v>
      </c>
      <c r="H12" s="24">
        <f ca="1">ROUND(INDIRECT(ADDRESS(ROW()+(0), COLUMN()+(-2), 1))*INDIRECT(ADDRESS(ROW()+(0), COLUMN()+(-1), 1)), 2)</f>
        <v>445.310000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2091.590000</v>
      </c>
      <c r="H13" s="16">
        <f ca="1">ROUND(INDIRECT(ADDRESS(ROW()+(0), COLUMN()+(-2), 1))*INDIRECT(ADDRESS(ROW()+(0), COLUMN()+(-1), 1))/100, 2)</f>
        <v>41.830000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2133.420000</v>
      </c>
      <c r="H14" s="24">
        <f ca="1">ROUND(INDIRECT(ADDRESS(ROW()+(0), COLUMN()+(-2), 1))*INDIRECT(ADDRESS(ROW()+(0), COLUMN()+(-1), 1))/100, 2)</f>
        <v>64.000000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2197.420000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