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<sst xmlns="http://schemas.openxmlformats.org/spreadsheetml/2006/main" count="46" uniqueCount="46">
  <si>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</si>
  <si>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</si>
  <si>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</si>
  <si>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</si>
  <si>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masivo "in situ" H-35, clase de exposición ambiental A1+Q2, tamaño máximo del agregado 19,0 mm, consistencia muy plástica, de dimensiones interiores 60x60x60 cm, sobre solera de hormigón masivo de 15 cm de espesor, formación de pendiente mínima del 2%, con el mismo tipo de hormigón, cerrada superiormente con marco y tapa de fundición carga de rotura 125 kN; previa excavación con medios mecánicos y posterior relleno del trasdós con material granular. Incluso molde reutilizable de chapa metálica amortizable en 20 usos y sumidero sifónico prefabricado de hormigón con salida horizontal de 90/110 mm y rejilla homologada de PVC, sobre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</si>
  <si>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</si>
  <si>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</si>
  <si>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</si>
  <si>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</si>
  <si>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</si>
  <si>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</si>
  <si>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</si>
  <si>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</si>
  <si>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</si>
  <si>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elaborado, según CIRSOC 201 2005.</t>
  </si>
  <si>
    <t xml:space="preserve">mt08epr030c</t>
  </si>
  <si>
    <t xml:space="preserve">Ud</t>
  </si>
  <si>
    <t xml:space="preserve">Molde reutilizable para formación de cámaras de inspección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</si>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</sst>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0.72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0.359</v>
      </c>
      <c r="F10" s="12">
        <v>2048.77</v>
      </c>
      <c r="G10" s="12">
        <f ca="1">ROUND(INDIRECT(ADDRESS(ROW()+(0), COLUMN()+(-2), 1))*INDIRECT(ADDRESS(ROW()+(0), COLUMN()+(-1), 1)), 2)</f>
        <v>735.51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3013.03</v>
      </c>
      <c r="G11" s="12">
        <f ca="1">ROUND(INDIRECT(ADDRESS(ROW()+(0), COLUMN()+(-2), 1))*INDIRECT(ADDRESS(ROW()+(0), COLUMN()+(-1), 1)), 2)</f>
        <v>150.65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516.87</v>
      </c>
      <c r="G12" s="12">
        <f ca="1">ROUND(INDIRECT(ADDRESS(ROW()+(0), COLUMN()+(-2), 1))*INDIRECT(ADDRESS(ROW()+(0), COLUMN()+(-1), 1)), 2)</f>
        <v>516.87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144.87</v>
      </c>
      <c r="G13" s="12">
        <f ca="1">ROUND(INDIRECT(ADDRESS(ROW()+(0), COLUMN()+(-2), 1))*INDIRECT(ADDRESS(ROW()+(0), COLUMN()+(-1), 1)), 2)</f>
        <v>144.87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63.64</v>
      </c>
      <c r="G14" s="14">
        <f ca="1">ROUND(INDIRECT(ADDRESS(ROW()+(0), COLUMN()+(-2), 1))*INDIRECT(ADDRESS(ROW()+(0), COLUMN()+(-1), 1)), 2)</f>
        <v>36.97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1584.87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0.095</v>
      </c>
      <c r="F17" s="14">
        <v>820.96</v>
      </c>
      <c r="G17" s="14">
        <f ca="1">ROUND(INDIRECT(ADDRESS(ROW()+(0), COLUMN()+(-2), 1))*INDIRECT(ADDRESS(ROW()+(0), COLUMN()+(-1), 1)), 2)</f>
        <v>77.99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77.99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1.508</v>
      </c>
      <c r="F20" s="12">
        <v>445.11</v>
      </c>
      <c r="G20" s="12">
        <f ca="1">ROUND(INDIRECT(ADDRESS(ROW()+(0), COLUMN()+(-2), 1))*INDIRECT(ADDRESS(ROW()+(0), COLUMN()+(-1), 1)), 2)</f>
        <v>671.23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1.134</v>
      </c>
      <c r="F21" s="14">
        <v>319.35</v>
      </c>
      <c r="G21" s="14">
        <f ca="1">ROUND(INDIRECT(ADDRESS(ROW()+(0), COLUMN()+(-2), 1))*INDIRECT(ADDRESS(ROW()+(0), COLUMN()+(-1), 1)), 2)</f>
        <v>362.14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1033.37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2696.23</v>
      </c>
      <c r="G24" s="14">
        <f ca="1">ROUND(INDIRECT(ADDRESS(ROW()+(0), COLUMN()+(-2), 1))*INDIRECT(ADDRESS(ROW()+(0), COLUMN()+(-1), 1))/100, 2)</f>
        <v>53.92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2750.15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