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<sst xmlns="http://schemas.openxmlformats.org/spreadsheetml/2006/main" count="38" uniqueCount="38">
  <si>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</si>
  <si>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</si>
  <si>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</si>
  <si>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</si>
  <si>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a pie de bajante enterrada, de hormigón masivo "in situ" H-35, clase de exposición ambiental A1+Q2, tamaño máximo del agregado 19,0 mm, consistencia muy plástica, de dimensiones interiores 40x40x50 cm, sobre solera de hormigón masivo de 15 cm de espesor, formación de pendiente mínima del 2%, con el mismo tipo de hormigón, con codo de PVC de 45° colocado en dado de hormigón, para evitar el golpe de bajada en la pendiente de la solera, cerrada superiormente con marco y tapa de fundición carga de rotura 125 kN. Incluso molde reutilizable de chapa metálica amortizable en 20 usos.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</si>
  <si>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</si>
  <si>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</si>
  <si>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</si>
  <si>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</si>
  <si>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</si>
  <si>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</si>
  <si>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</si>
  <si>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</si>
  <si>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</si>
  <si>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</si>
  <si>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mt11ppl030a</t>
  </si>
  <si>
    <t xml:space="preserve">Ud</t>
  </si>
  <si>
    <t xml:space="preserve">Codo 87°30' de PVC liso, D=125 mm.</t>
  </si>
  <si>
    <t xml:space="preserve">mt08epr030a</t>
  </si>
  <si>
    <t xml:space="preserve">Ud</t>
  </si>
  <si>
    <t xml:space="preserve">Molde reutilizable para formación de cámaras de inspección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</si>
  <si>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</si>
  <si>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</si>
  <si>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cámara de inspección registrable,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</si>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</sst>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2.76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0.223</v>
      </c>
      <c r="F10" s="12">
        <v>2048.77</v>
      </c>
      <c r="G10" s="12">
        <f ca="1">ROUND(INDIRECT(ADDRESS(ROW()+(0), COLUMN()+(-2), 1))*INDIRECT(ADDRESS(ROW()+(0), COLUMN()+(-1), 1)), 2)</f>
        <v>456.88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85.21</v>
      </c>
      <c r="G11" s="12">
        <f ca="1">ROUND(INDIRECT(ADDRESS(ROW()+(0), COLUMN()+(-2), 1))*INDIRECT(ADDRESS(ROW()+(0), COLUMN()+(-1), 1)), 2)</f>
        <v>85.21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1496.9</v>
      </c>
      <c r="G12" s="12">
        <f ca="1">ROUND(INDIRECT(ADDRESS(ROW()+(0), COLUMN()+(-2), 1))*INDIRECT(ADDRESS(ROW()+(0), COLUMN()+(-1), 1)), 2)</f>
        <v>74.85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195.01</v>
      </c>
      <c r="G13" s="14">
        <f ca="1">ROUND(INDIRECT(ADDRESS(ROW()+(0), COLUMN()+(-2), 1))*INDIRECT(ADDRESS(ROW()+(0), COLUMN()+(-1), 1)), 2)</f>
        <v>195.01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811.95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1.317</v>
      </c>
      <c r="F16" s="12">
        <v>445.11</v>
      </c>
      <c r="G16" s="12">
        <f ca="1">ROUND(INDIRECT(ADDRESS(ROW()+(0), COLUMN()+(-2), 1))*INDIRECT(ADDRESS(ROW()+(0), COLUMN()+(-1), 1)), 2)</f>
        <v>586.21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0.947</v>
      </c>
      <c r="F17" s="14">
        <v>319.35</v>
      </c>
      <c r="G17" s="14">
        <f ca="1">ROUND(INDIRECT(ADDRESS(ROW()+(0), COLUMN()+(-2), 1))*INDIRECT(ADDRESS(ROW()+(0), COLUMN()+(-1), 1)), 2)</f>
        <v>302.42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888.63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1700.58</v>
      </c>
      <c r="G20" s="14">
        <f ca="1">ROUND(INDIRECT(ADDRESS(ROW()+(0), COLUMN()+(-2), 1))*INDIRECT(ADDRESS(ROW()+(0), COLUMN()+(-1), 1))/100, 2)</f>
        <v>34.01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1734.59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