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<sst xmlns="http://schemas.openxmlformats.org/spreadsheetml/2006/main" count="38" uniqueCount="38">
  <si>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</si>
  <si>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</si>
  <si>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</si>
  <si>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</si>
  <si>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pino Suecia,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</t>
    </r>
    <r>
      <rPr>
        <b/>
        <sz val="7.80"/>
        <color rgb="FF000000"/>
        <rFont val="Arial"/>
        <family val="2"/>
      </rPr>
      <t xml:space="preserve">solera de hormigón masivo (H-20, clase de exposición ambiental A1, tamaño máximo del agregado 19,0 mm, consistencia plástica), de 20 cm de espesor, vertido desde camión con extendido y vibrado manual con regla vibrante de 3 m, con acabado reglado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</si>
  <si>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</si>
  <si>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</si>
  <si>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</si>
  <si>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</si>
  <si>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</si>
  <si>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</si>
  <si>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</si>
  <si>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</si>
  <si>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</si>
  <si>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mt18mta030lb</t>
  </si>
  <si>
    <t xml:space="preserve">m²</t>
  </si>
  <si>
    <t xml:space="preserve">Tablas de madera maciza, de pino Suecia, de 28x145x800/2800 mm, sin tratar, para lijado y aceitado en obra; incluso parte proporcional de accesorios de montaje.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</si>
  <si>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</si>
  <si>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</si>
  <si>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</si>
  <si>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</si>
  <si>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</si>
  <si>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</si>
  <si>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</si>
  <si>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</si>
  <si>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</si>
  <si>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</si>
  <si>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</si>
  <si>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</si>
  <si>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</si>
  <si>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</si>
  <si>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Medio oficial instalador de pisos de madera.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</si>
  <si>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</si>
  <si>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</si>
  <si>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</si>
  <si>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</si>
  <si>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$ 234,06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</si>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</sst>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12.720000</v>
      </c>
      <c r="J8" s="16"/>
      <c r="K8" s="16">
        <f ca="1">ROUND(INDIRECT(ADDRESS(ROW()+(0), COLUMN()+(-4), 1))*INDIRECT(ADDRESS(ROW()+(0), COLUMN()+(-2), 1)), 2)</f>
        <v>31.800000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272.060000</v>
      </c>
      <c r="J9" s="20"/>
      <c r="K9" s="20">
        <f ca="1">ROUND(INDIRECT(ADDRESS(ROW()+(0), COLUMN()+(-4), 1))*INDIRECT(ADDRESS(ROW()+(0), COLUMN()+(-2), 1)), 2)</f>
        <v>285.660000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499.580000</v>
      </c>
      <c r="J10" s="20"/>
      <c r="K10" s="20">
        <f ca="1">ROUND(INDIRECT(ADDRESS(ROW()+(0), COLUMN()+(-4), 1))*INDIRECT(ADDRESS(ROW()+(0), COLUMN()+(-2), 1)), 2)</f>
        <v>99.920000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5.920000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7.710000</v>
      </c>
      <c r="J12" s="20"/>
      <c r="K12" s="20">
        <f ca="1">ROUND(INDIRECT(ADDRESS(ROW()+(0), COLUMN()+(-4), 1))*INDIRECT(ADDRESS(ROW()+(0), COLUMN()+(-2), 1)), 2)</f>
        <v>15.420000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0.536000</v>
      </c>
      <c r="H13" s="19"/>
      <c r="I13" s="20">
        <v>61.790000</v>
      </c>
      <c r="J13" s="20"/>
      <c r="K13" s="20">
        <f ca="1">ROUND(INDIRECT(ADDRESS(ROW()+(0), COLUMN()+(-4), 1))*INDIRECT(ADDRESS(ROW()+(0), COLUMN()+(-2), 1)), 2)</f>
        <v>33.120000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0.536000</v>
      </c>
      <c r="H14" s="23"/>
      <c r="I14" s="24">
        <v>43.360000</v>
      </c>
      <c r="J14" s="24"/>
      <c r="K14" s="24">
        <f ca="1">ROUND(INDIRECT(ADDRESS(ROW()+(0), COLUMN()+(-4), 1))*INDIRECT(ADDRESS(ROW()+(0), COLUMN()+(-2), 1)), 2)</f>
        <v>23.240000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495.080000</v>
      </c>
      <c r="J15" s="16"/>
      <c r="K15" s="16">
        <f ca="1">ROUND(INDIRECT(ADDRESS(ROW()+(0), COLUMN()+(-4), 1))*INDIRECT(ADDRESS(ROW()+(0), COLUMN()+(-2), 1))/100, 2)</f>
        <v>9.900000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504.980000</v>
      </c>
      <c r="J16" s="24"/>
      <c r="K16" s="24">
        <f ca="1">ROUND(INDIRECT(ADDRESS(ROW()+(0), COLUMN()+(-4), 1))*INDIRECT(ADDRESS(ROW()+(0), COLUMN()+(-2), 1))/100, 2)</f>
        <v>15.150000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520.130000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