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<sst xmlns="http://schemas.openxmlformats.org/spreadsheetml/2006/main" count="46" uniqueCount="46">
  <si>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</si>
  <si>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</si>
  <si>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</si>
  <si>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Pileta prefabricada.</t>
  </si>
  <si>
    <r>
      <rPr>
        <sz val="8.25"/>
        <color rgb="FF000000"/>
        <rFont val="Arial"/>
        <family val="2"/>
      </rPr>
      <t xml:space="preserve">Pileta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</si>
  <si>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</si>
  <si>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</si>
  <si>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</si>
  <si>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</si>
  <si>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</si>
  <si>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</si>
  <si>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</si>
  <si>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</si>
  <si>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</si>
  <si>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</si>
  <si>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mt07ame080inb</t>
  </si>
  <si>
    <t xml:space="preserve">m²</t>
  </si>
  <si>
    <t xml:space="preserve">Malla soldada Q 335 separación 150x150 mm, con alambres longitudinales de 8 mm de diámetro y alambres transversales de 8,0 mm de diámetro, acero AM 500 N, según IRAM-IAS U 500-06.</t>
  </si>
  <si>
    <t xml:space="preserve">mt47ppi010c</t>
  </si>
  <si>
    <t xml:space="preserve">Ud</t>
  </si>
  <si>
    <t xml:space="preserve">Pileta prefabricada de poliéster, 7,90x3,60x1,40 m (volumen 43 m³), compuesta de vaso con skimmers, boquillas de impulsión, toma limpiafondos y sumidero; equipo completo de depuración y esterilización del agua en caseta prefabricada; equipo eléctrico, red de cañerías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</si>
  <si>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</si>
  <si>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</si>
  <si>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</si>
  <si>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</si>
  <si>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</si>
  <si>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pileta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</si>
  <si>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</si>
  <si>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</si>
  <si>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</si>
  <si>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</si>
  <si>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</si>
  <si>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</si>
  <si>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</si>
  <si>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</si>
  <si>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</si>
  <si>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</si>
  <si>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</si>
  <si>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</si>
  <si>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</si>
  <si>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</si>
  <si>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</si>
  <si>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</si>
  <si>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</si>
  <si>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$ 14.845,73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</si>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</sst>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1983.5</v>
      </c>
      <c r="G10" s="12">
        <f ca="1">ROUND(INDIRECT(ADDRESS(ROW()+(0), COLUMN()+(-2), 1))*INDIRECT(ADDRESS(ROW()+(0), COLUMN()+(-1), 1)), 2)</f>
        <v>5950.5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126.41</v>
      </c>
      <c r="G11" s="12">
        <f ca="1">ROUND(INDIRECT(ADDRESS(ROW()+(0), COLUMN()+(-2), 1))*INDIRECT(ADDRESS(ROW()+(0), COLUMN()+(-1), 1)), 2)</f>
        <v>4361.15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77768.4</v>
      </c>
      <c r="G12" s="12">
        <f ca="1">ROUND(INDIRECT(ADDRESS(ROW()+(0), COLUMN()+(-2), 1))*INDIRECT(ADDRESS(ROW()+(0), COLUMN()+(-1), 1)), 2)</f>
        <v>77768.4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63.64</v>
      </c>
      <c r="G13" s="12">
        <f ca="1">ROUND(INDIRECT(ADDRESS(ROW()+(0), COLUMN()+(-2), 1))*INDIRECT(ADDRESS(ROW()+(0), COLUMN()+(-1), 1)), 2)</f>
        <v>2227.4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4665.74</v>
      </c>
      <c r="G14" s="14">
        <f ca="1">ROUND(INDIRECT(ADDRESS(ROW()+(0), COLUMN()+(-2), 1))*INDIRECT(ADDRESS(ROW()+(0), COLUMN()+(-1), 1)), 2)</f>
        <v>4665.74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94973.2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1506.14</v>
      </c>
      <c r="G17" s="14">
        <f ca="1">ROUND(INDIRECT(ADDRESS(ROW()+(0), COLUMN()+(-2), 1))*INDIRECT(ADDRESS(ROW()+(0), COLUMN()+(-1), 1)), 2)</f>
        <v>6777.63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6777.63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32.411</v>
      </c>
      <c r="F20" s="12">
        <v>445.11</v>
      </c>
      <c r="G20" s="12">
        <f ca="1">ROUND(INDIRECT(ADDRESS(ROW()+(0), COLUMN()+(-2), 1))*INDIRECT(ADDRESS(ROW()+(0), COLUMN()+(-1), 1)), 2)</f>
        <v>14426.5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48.616</v>
      </c>
      <c r="F21" s="14">
        <v>331.94</v>
      </c>
      <c r="G21" s="14">
        <f ca="1">ROUND(INDIRECT(ADDRESS(ROW()+(0), COLUMN()+(-2), 1))*INDIRECT(ADDRESS(ROW()+(0), COLUMN()+(-1), 1)), 2)</f>
        <v>16137.6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30564.1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132315</v>
      </c>
      <c r="G24" s="14">
        <f ca="1">ROUND(INDIRECT(ADDRESS(ROW()+(0), COLUMN()+(-2), 1))*INDIRECT(ADDRESS(ROW()+(0), COLUMN()+(-1), 1))/100, 2)</f>
        <v>2646.3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134961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