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<sst xmlns="http://schemas.openxmlformats.org/spreadsheetml/2006/main" count="64" uniqueCount="64">
  <si>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</si>
  <si>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</si>
  <si>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</si>
  <si>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</si>
  <si>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</si>
  <si>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</si>
  <si>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</si>
  <si>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</si>
  <si>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</si>
  <si>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</si>
  <si>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</si>
  <si>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</si>
  <si>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</si>
  <si>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</si>
  <si>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Fundación con hormigón H-20, clase de exposición ambiental A1, tamaño máximo del agregado 19,0 mm, consistencia plástica para anclaje de columna de 3 a 6 m de altura, incluso placa y pernos de anclaje.</t>
  </si>
  <si>
    <t xml:space="preserve">mt34www020</t>
  </si>
  <si>
    <t xml:space="preserve">Ud</t>
  </si>
  <si>
    <t xml:space="preserve">Cámara de inspección de paso y ramal a 45°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</si>
  <si>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</si>
  <si>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</si>
  <si>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</si>
  <si>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</si>
  <si>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</si>
  <si>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</si>
  <si>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</si>
  <si>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</si>
  <si>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</si>
  <si>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</si>
  <si>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</si>
  <si>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</si>
  <si>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</si>
  <si>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</si>
  <si>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</si>
  <si>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</si>
  <si>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</si>
  <si>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</si>
  <si>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</si>
  <si>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</si>
  <si>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</si>
  <si>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</si>
  <si>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</si>
  <si>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</si>
  <si>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</si>
  <si>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</si>
  <si>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</si>
  <si>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</si>
  <si>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</si>
  <si>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</si>
  <si>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</si>
  <si>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</si>
  <si>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</si>
  <si>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</si>
  <si>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</si>
  <si>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</si>
  <si>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</si>
  <si>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</si>
  <si>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</si>
  <si>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</si>
  <si>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</si>
  <si>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</si>
  <si>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</si>
  <si>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</si>
  <si>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$ 8.172,93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</si>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</sst>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1.5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2365.910000</v>
      </c>
      <c r="H10" s="11">
        <f ca="1">ROUND(INDIRECT(ADDRESS(ROW()+(0), COLUMN()+(-2), 1))*INDIRECT(ADDRESS(ROW()+(0), COLUMN()+(-1), 1)), 2)</f>
        <v>2365.910000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2093.910000</v>
      </c>
      <c r="H11" s="11">
        <f ca="1">ROUND(INDIRECT(ADDRESS(ROW()+(0), COLUMN()+(-2), 1))*INDIRECT(ADDRESS(ROW()+(0), COLUMN()+(-1), 1)), 2)</f>
        <v>2093.910000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170.290000</v>
      </c>
      <c r="H12" s="11">
        <f ca="1">ROUND(INDIRECT(ADDRESS(ROW()+(0), COLUMN()+(-2), 1))*INDIRECT(ADDRESS(ROW()+(0), COLUMN()+(-1), 1)), 2)</f>
        <v>170.290000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11.900000</v>
      </c>
      <c r="H13" s="11">
        <f ca="1">ROUND(INDIRECT(ADDRESS(ROW()+(0), COLUMN()+(-2), 1))*INDIRECT(ADDRESS(ROW()+(0), COLUMN()+(-1), 1)), 2)</f>
        <v>95.200000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79.620000</v>
      </c>
      <c r="H14" s="11">
        <f ca="1">ROUND(INDIRECT(ADDRESS(ROW()+(0), COLUMN()+(-2), 1))*INDIRECT(ADDRESS(ROW()+(0), COLUMN()+(-1), 1)), 2)</f>
        <v>159.240000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453.350000</v>
      </c>
      <c r="H15" s="11">
        <f ca="1">ROUND(INDIRECT(ADDRESS(ROW()+(0), COLUMN()+(-2), 1))*INDIRECT(ADDRESS(ROW()+(0), COLUMN()+(-1), 1)), 2)</f>
        <v>453.350000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5372.750000</v>
      </c>
      <c r="H16" s="11">
        <f ca="1">ROUND(INDIRECT(ADDRESS(ROW()+(0), COLUMN()+(-2), 1))*INDIRECT(ADDRESS(ROW()+(0), COLUMN()+(-1), 1)), 2)</f>
        <v>5372.750000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2795.470000</v>
      </c>
      <c r="H17" s="11">
        <f ca="1">ROUND(INDIRECT(ADDRESS(ROW()+(0), COLUMN()+(-2), 1))*INDIRECT(ADDRESS(ROW()+(0), COLUMN()+(-1), 1)), 2)</f>
        <v>2795.470000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22.950000</v>
      </c>
      <c r="H18" s="13">
        <f ca="1">ROUND(INDIRECT(ADDRESS(ROW()+(0), COLUMN()+(-2), 1))*INDIRECT(ADDRESS(ROW()+(0), COLUMN()+(-1), 1)), 2)</f>
        <v>22.950000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13529.070000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725.080000</v>
      </c>
      <c r="H21" s="13">
        <f ca="1">ROUND(INDIRECT(ADDRESS(ROW()+(0), COLUMN()+(-2), 1))*INDIRECT(ADDRESS(ROW()+(0), COLUMN()+(-1), 1)), 2)</f>
        <v>730.160000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730.160000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2.149000</v>
      </c>
      <c r="G24" s="11">
        <v>169.730000</v>
      </c>
      <c r="H24" s="11">
        <f ca="1">ROUND(INDIRECT(ADDRESS(ROW()+(0), COLUMN()+(-2), 1))*INDIRECT(ADDRESS(ROW()+(0), COLUMN()+(-1), 1)), 2)</f>
        <v>364.750000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2.149000</v>
      </c>
      <c r="G25" s="11">
        <v>124.970000</v>
      </c>
      <c r="H25" s="11">
        <f ca="1">ROUND(INDIRECT(ADDRESS(ROW()+(0), COLUMN()+(-2), 1))*INDIRECT(ADDRESS(ROW()+(0), COLUMN()+(-1), 1)), 2)</f>
        <v>268.560000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0.752000</v>
      </c>
      <c r="G26" s="11">
        <v>175.430000</v>
      </c>
      <c r="H26" s="11">
        <f ca="1">ROUND(INDIRECT(ADDRESS(ROW()+(0), COLUMN()+(-2), 1))*INDIRECT(ADDRESS(ROW()+(0), COLUMN()+(-1), 1)), 2)</f>
        <v>131.920000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0.752000</v>
      </c>
      <c r="G27" s="13">
        <v>124.740000</v>
      </c>
      <c r="H27" s="13">
        <f ca="1">ROUND(INDIRECT(ADDRESS(ROW()+(0), COLUMN()+(-2), 1))*INDIRECT(ADDRESS(ROW()+(0), COLUMN()+(-1), 1)), 2)</f>
        <v>93.800000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859.030000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15118.260000</v>
      </c>
      <c r="H30" s="13">
        <f ca="1">ROUND(INDIRECT(ADDRESS(ROW()+(0), COLUMN()+(-2), 1))*INDIRECT(ADDRESS(ROW()+(0), COLUMN()+(-1), 1))/100, 2)</f>
        <v>302.370000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15420.630000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