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<sst xmlns="http://schemas.openxmlformats.org/spreadsheetml/2006/main" count="35" uniqueCount="35">
  <si>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</si>
  <si>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SCF020</t>
  </si>
  <si>
    <t xml:space="preserve">Ud</t>
  </si>
  <si>
    <t xml:space="preserve">Pileta de pileta de lavadero.</t>
  </si>
  <si>
    <t xml:space="preserve">Pileta de pileta de lavadero de gres, de 600x390x360 mm, con mueble soporte y grifería convencional, serie básica, con caño giratorio superior, con aireador.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</si>
  <si>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</si>
  <si>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</si>
  <si>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</si>
  <si>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</si>
  <si>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</si>
  <si>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</si>
  <si>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mt30lar010a</t>
  </si>
  <si>
    <t xml:space="preserve">Ud</t>
  </si>
  <si>
    <t xml:space="preserve">Pileta de pileta de lavadero de gres esmaltado, color blanco, de 600x390x360 mm.</t>
  </si>
  <si>
    <t xml:space="preserve">mt30lar012a</t>
  </si>
  <si>
    <t xml:space="preserve">Ud</t>
  </si>
  <si>
    <t xml:space="preserve">Mueble soporte de tablero aglomerado, color blanco, de 600x400x900 mm, para pileta de pileta de lavadero.</t>
  </si>
  <si>
    <t xml:space="preserve">mt31gcg060a</t>
  </si>
  <si>
    <t xml:space="preserve">Ud</t>
  </si>
  <si>
    <t xml:space="preserve">Grifería con montura convencional para pileta de pileta de lavadero, serie básica, compuesta de caño giratorio superior, con aireador.</t>
  </si>
  <si>
    <t xml:space="preserve">mt30dla010a</t>
  </si>
  <si>
    <t xml:space="preserve">Ud</t>
  </si>
  <si>
    <t xml:space="preserve">Desagüe curvo registrable con sifón botella para pileta de pileta de lavadero.</t>
  </si>
  <si>
    <t xml:space="preserve">mo007</t>
  </si>
  <si>
    <t xml:space="preserve">h</t>
  </si>
  <si>
    <t xml:space="preserve">Oficial plomero.</t>
  </si>
  <si>
    <t xml:space="preserve">mo105</t>
  </si>
  <si>
    <t xml:space="preserve">h</t>
  </si>
  <si>
    <t xml:space="preserve">Medio oficial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</si>
  <si>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</si>
  <si>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</si>
  <si>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</si>
  <si>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</si>
  <si>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$ 1.101,63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</si>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</sst>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674.030000</v>
      </c>
      <c r="H8" s="16">
        <f ca="1">ROUND(INDIRECT(ADDRESS(ROW()+(0), COLUMN()+(-2), 1))*INDIRECT(ADDRESS(ROW()+(0), COLUMN()+(-1), 1)), 2)</f>
        <v>674.030000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335.100000</v>
      </c>
      <c r="H9" s="20">
        <f ca="1">ROUND(INDIRECT(ADDRESS(ROW()+(0), COLUMN()+(-2), 1))*INDIRECT(ADDRESS(ROW()+(0), COLUMN()+(-1), 1)), 2)</f>
        <v>335.100000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407.650000</v>
      </c>
      <c r="H10" s="20">
        <f ca="1">ROUND(INDIRECT(ADDRESS(ROW()+(0), COLUMN()+(-2), 1))*INDIRECT(ADDRESS(ROW()+(0), COLUMN()+(-1), 1)), 2)</f>
        <v>407.650000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21.720000</v>
      </c>
      <c r="H11" s="20">
        <f ca="1">ROUND(INDIRECT(ADDRESS(ROW()+(0), COLUMN()+(-2), 1))*INDIRECT(ADDRESS(ROW()+(0), COLUMN()+(-1), 1)), 2)</f>
        <v>21.720000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0.641000</v>
      </c>
      <c r="G12" s="20">
        <v>63.870000</v>
      </c>
      <c r="H12" s="20">
        <f ca="1">ROUND(INDIRECT(ADDRESS(ROW()+(0), COLUMN()+(-2), 1))*INDIRECT(ADDRESS(ROW()+(0), COLUMN()+(-1), 1)), 2)</f>
        <v>40.940000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0.428000</v>
      </c>
      <c r="G13" s="24">
        <v>43.280000</v>
      </c>
      <c r="H13" s="24">
        <f ca="1">ROUND(INDIRECT(ADDRESS(ROW()+(0), COLUMN()+(-2), 1))*INDIRECT(ADDRESS(ROW()+(0), COLUMN()+(-1), 1)), 2)</f>
        <v>18.520000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1497.960000</v>
      </c>
      <c r="H14" s="16">
        <f ca="1">ROUND(INDIRECT(ADDRESS(ROW()+(0), COLUMN()+(-2), 1))*INDIRECT(ADDRESS(ROW()+(0), COLUMN()+(-1), 1))/100, 2)</f>
        <v>29.960000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1527.920000</v>
      </c>
      <c r="H15" s="24">
        <f ca="1">ROUND(INDIRECT(ADDRESS(ROW()+(0), COLUMN()+(-2), 1))*INDIRECT(ADDRESS(ROW()+(0), COLUMN()+(-1), 1))/100, 2)</f>
        <v>45.840000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1573.760000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