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<sst xmlns="http://schemas.openxmlformats.org/spreadsheetml/2006/main" count="35" uniqueCount="35">
  <si>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</si>
  <si>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SCF020</t>
  </si>
  <si>
    <t xml:space="preserve">Ud</t>
  </si>
  <si>
    <t xml:space="preserve">Pileta de pileta de lavadero.</t>
  </si>
  <si>
    <t xml:space="preserve">Pileta de pileta de lavadero de gres, de 600x390x360 mm, con soporte de 4 patas y grifería convencional, serie básica, con caño giratorio superior, con aireador.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</si>
  <si>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</si>
  <si>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</si>
  <si>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</si>
  <si>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</si>
  <si>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</si>
  <si>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</si>
  <si>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mt30lar010a</t>
  </si>
  <si>
    <t xml:space="preserve">Ud</t>
  </si>
  <si>
    <t xml:space="preserve">Pileta de pileta de lavadero de gres esmaltado, color blanco, de 600x390x360 mm.</t>
  </si>
  <si>
    <t xml:space="preserve">mt30lar011b</t>
  </si>
  <si>
    <t xml:space="preserve">Ud</t>
  </si>
  <si>
    <t xml:space="preserve">Soporte de 4 patas, para pileta de pileta de lavadero.</t>
  </si>
  <si>
    <t xml:space="preserve">mt31gcg060a</t>
  </si>
  <si>
    <t xml:space="preserve">Ud</t>
  </si>
  <si>
    <t xml:space="preserve">Grifería con montura convencional para pileta de pileta de lavadero, serie básica, compuesta de caño giratorio superior, con aireador.</t>
  </si>
  <si>
    <t xml:space="preserve">mt30dla010a</t>
  </si>
  <si>
    <t xml:space="preserve">Ud</t>
  </si>
  <si>
    <t xml:space="preserve">Desagüe curvo registrable con sifón botella para pileta de pileta de lavadero.</t>
  </si>
  <si>
    <t xml:space="preserve">mo007</t>
  </si>
  <si>
    <t xml:space="preserve">h</t>
  </si>
  <si>
    <t xml:space="preserve">Oficial plomero.</t>
  </si>
  <si>
    <t xml:space="preserve">mo105</t>
  </si>
  <si>
    <t xml:space="preserve">h</t>
  </si>
  <si>
    <t xml:space="preserve">Medio oficial plomero.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</si>
  <si>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</si>
  <si>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</si>
  <si>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</si>
  <si>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</si>
  <si>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$ 1.023,33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</si>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</sst>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25" customWidth="1"/>
    <col min="3" max="3" width="1.89" customWidth="1"/>
    <col min="4" max="4" width="1.89" customWidth="1"/>
    <col min="5" max="5" width="68.05" customWidth="1"/>
    <col min="6" max="6" width="6.41" customWidth="1"/>
    <col min="7" max="7" width="13.55" customWidth="1"/>
    <col min="8" max="8" width="11.80" customWidth="1"/>
    <col min="9" max="9" width="0.58" customWidth="1"/>
    <col min="10" max="10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674.030000</v>
      </c>
      <c r="H8" s="16">
        <f ca="1">ROUND(INDIRECT(ADDRESS(ROW()+(0), COLUMN()+(-2), 1))*INDIRECT(ADDRESS(ROW()+(0), COLUMN()+(-1), 1)), 2)</f>
        <v>674.030000</v>
      </c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228.630000</v>
      </c>
      <c r="H9" s="20">
        <f ca="1">ROUND(INDIRECT(ADDRESS(ROW()+(0), COLUMN()+(-2), 1))*INDIRECT(ADDRESS(ROW()+(0), COLUMN()+(-1), 1)), 2)</f>
        <v>228.630000</v>
      </c>
      <c r="I9" s="20"/>
      <c r="J9" s="20"/>
    </row>
    <row r="10" spans="1:10" ht="21.6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1.000000</v>
      </c>
      <c r="G10" s="20">
        <v>407.650000</v>
      </c>
      <c r="H10" s="20">
        <f ca="1">ROUND(INDIRECT(ADDRESS(ROW()+(0), COLUMN()+(-2), 1))*INDIRECT(ADDRESS(ROW()+(0), COLUMN()+(-1), 1)), 2)</f>
        <v>407.650000</v>
      </c>
      <c r="I10" s="20"/>
      <c r="J10" s="20"/>
    </row>
    <row r="11" spans="1:10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1.000000</v>
      </c>
      <c r="G11" s="20">
        <v>21.720000</v>
      </c>
      <c r="H11" s="20">
        <f ca="1">ROUND(INDIRECT(ADDRESS(ROW()+(0), COLUMN()+(-2), 1))*INDIRECT(ADDRESS(ROW()+(0), COLUMN()+(-1), 1)), 2)</f>
        <v>21.720000</v>
      </c>
      <c r="I11" s="20"/>
      <c r="J11" s="20"/>
    </row>
    <row r="12" spans="1:10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0.641000</v>
      </c>
      <c r="G12" s="20">
        <v>63.870000</v>
      </c>
      <c r="H12" s="20">
        <f ca="1">ROUND(INDIRECT(ADDRESS(ROW()+(0), COLUMN()+(-2), 1))*INDIRECT(ADDRESS(ROW()+(0), COLUMN()+(-1), 1)), 2)</f>
        <v>40.940000</v>
      </c>
      <c r="I12" s="20"/>
      <c r="J12" s="20"/>
    </row>
    <row r="13" spans="1:10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0.428000</v>
      </c>
      <c r="G13" s="24">
        <v>43.280000</v>
      </c>
      <c r="H13" s="24">
        <f ca="1">ROUND(INDIRECT(ADDRESS(ROW()+(0), COLUMN()+(-2), 1))*INDIRECT(ADDRESS(ROW()+(0), COLUMN()+(-1), 1)), 2)</f>
        <v>18.520000</v>
      </c>
      <c r="I13" s="24"/>
      <c r="J13" s="24"/>
    </row>
    <row r="14" spans="1:10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1391.490000</v>
      </c>
      <c r="H14" s="16">
        <f ca="1">ROUND(INDIRECT(ADDRESS(ROW()+(0), COLUMN()+(-2), 1))*INDIRECT(ADDRESS(ROW()+(0), COLUMN()+(-1), 1))/100, 2)</f>
        <v>27.830000</v>
      </c>
      <c r="I14" s="16"/>
      <c r="J14" s="16"/>
    </row>
    <row r="15" spans="1:10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1419.320000</v>
      </c>
      <c r="H15" s="24">
        <f ca="1">ROUND(INDIRECT(ADDRESS(ROW()+(0), COLUMN()+(-2), 1))*INDIRECT(ADDRESS(ROW()+(0), COLUMN()+(-1), 1))/100, 2)</f>
        <v>42.580000</v>
      </c>
      <c r="I15" s="24"/>
      <c r="J15" s="24"/>
    </row>
    <row r="16" spans="1:10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1461.900000</v>
      </c>
      <c r="I16" s="26"/>
      <c r="J16" s="26"/>
    </row>
  </sheetData>
  <mergeCells count="33">
    <mergeCell ref="A1:J1"/>
    <mergeCell ref="B3:C3"/>
    <mergeCell ref="D3:H3"/>
    <mergeCell ref="A4:I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  <mergeCell ref="A12:B12"/>
    <mergeCell ref="C12:D12"/>
    <mergeCell ref="H12:J12"/>
    <mergeCell ref="A13:B13"/>
    <mergeCell ref="C13:D13"/>
    <mergeCell ref="H13:J13"/>
    <mergeCell ref="A14:B14"/>
    <mergeCell ref="C14:D14"/>
    <mergeCell ref="H14:J14"/>
    <mergeCell ref="A15:B15"/>
    <mergeCell ref="C15:D15"/>
    <mergeCell ref="H15:J15"/>
    <mergeCell ref="A16:E16"/>
    <mergeCell ref="H16:J16"/>
  </mergeCells>
  <pageMargins left="0.620079" right="0.472441" top="0.472441" bottom="0.472441" header="0.0" footer="0.0"/>
  <pageSetup paperSize="9" orientation="portrait"/>
  <rowBreaks count="0" manualBreakCount="0">
    </rowBreaks>
</worksheet>
</file>