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<sst xmlns="http://schemas.openxmlformats.org/spreadsheetml/2006/main" count="26" uniqueCount="26">
  <si>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</si>
  <si>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RTP200</t>
  </si>
  <si>
    <t xml:space="preserve">Ud</t>
  </si>
  <si>
    <t xml:space="preserve">Florón de yeso, para decoración de techo o pared.</t>
  </si>
  <si>
    <r>
      <rPr>
        <b/>
        <sz val="7.80"/>
        <color rgb="FF000000"/>
        <rFont val="A"/>
        <family val="2"/>
      </rPr>
      <t xml:space="preserve">Florón de yeso, de 43 cm de diámetro</t>
    </r>
    <r>
      <rPr>
        <sz val="7.80"/>
        <color rgb="FF000000"/>
        <rFont val="A"/>
        <family val="2"/>
      </rPr>
      <t xml:space="preserve">, para decoración de techo o pared.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</si>
  <si>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</si>
  <si>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</si>
  <si>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</si>
  <si>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</si>
  <si>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</si>
  <si>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análisis</t>
  </si>
  <si>
    <t xml:space="preserve">mt12rea120aan</t>
  </si>
  <si>
    <t xml:space="preserve">Ud</t>
  </si>
  <si>
    <t xml:space="preserve">Florón de yeso, de 43 cm de diámetro.</t>
  </si>
  <si>
    <t xml:space="preserve">mt09eyc030</t>
  </si>
  <si>
    <t xml:space="preserve">kg</t>
  </si>
  <si>
    <t xml:space="preserve">Cola para yeso.</t>
  </si>
  <si>
    <t xml:space="preserve">mo035</t>
  </si>
  <si>
    <t xml:space="preserve">h</t>
  </si>
  <si>
    <t xml:space="preserve">Oficial colocador de cielorrasos continuos con moldura.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</si>
  <si>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</si>
  <si>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</si>
  <si>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</si>
  <si>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</si>
  <si>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$ 14,02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</si>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</sst>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2.77" customWidth="1"/>
    <col min="4" max="4" width="6.99" customWidth="1"/>
    <col min="5" max="5" width="51.29" customWidth="1"/>
    <col min="6" max="6" width="9.62" customWidth="1"/>
    <col min="7" max="7" width="16.61" customWidth="1"/>
    <col min="8" max="8" width="16.9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53.420000</v>
      </c>
      <c r="H8" s="16">
        <f ca="1">ROUND(INDIRECT(ADDRESS(ROW()+(0), COLUMN()+(-2), 1))*INDIRECT(ADDRESS(ROW()+(0), COLUMN()+(-1), 1)), 2)</f>
        <v>53.420000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0.320000</v>
      </c>
      <c r="G9" s="20">
        <v>1.900000</v>
      </c>
      <c r="H9" s="20">
        <f ca="1">ROUND(INDIRECT(ADDRESS(ROW()+(0), COLUMN()+(-2), 1))*INDIRECT(ADDRESS(ROW()+(0), COLUMN()+(-1), 1)), 2)</f>
        <v>0.610000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0.185000</v>
      </c>
      <c r="G10" s="24">
        <v>51.520000</v>
      </c>
      <c r="H10" s="24">
        <f ca="1">ROUND(INDIRECT(ADDRESS(ROW()+(0), COLUMN()+(-2), 1))*INDIRECT(ADDRESS(ROW()+(0), COLUMN()+(-1), 1)), 2)</f>
        <v>9.530000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63.560000</v>
      </c>
      <c r="H11" s="16">
        <f ca="1">ROUND(INDIRECT(ADDRESS(ROW()+(0), COLUMN()+(-2), 1))*INDIRECT(ADDRESS(ROW()+(0), COLUMN()+(-1), 1))/100, 2)</f>
        <v>1.270000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64.830000</v>
      </c>
      <c r="H12" s="24">
        <f ca="1">ROUND(INDIRECT(ADDRESS(ROW()+(0), COLUMN()+(-2), 1))*INDIRECT(ADDRESS(ROW()+(0), COLUMN()+(-1), 1))/100, 2)</f>
        <v>1.940000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66.770000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