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<sst xmlns="http://schemas.openxmlformats.org/spreadsheetml/2006/main" count="41" uniqueCount="41">
  <si>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</si>
  <si>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RTF020</t>
  </si>
  <si>
    <t xml:space="preserve">m²</t>
  </si>
  <si>
    <t xml:space="preserve">Cielorraso registrable de placas de lana de vidrio.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</si>
  <si>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de lana de vidrio compuesto por módulos de 1200x1200x50 mm, acabado en relieve color aluminio, para perfilería 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</si>
  <si>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</si>
  <si>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</si>
  <si>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</si>
  <si>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</si>
  <si>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</si>
  <si>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</si>
  <si>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mt16lvp061b</t>
  </si>
  <si>
    <t xml:space="preserve">m²</t>
  </si>
  <si>
    <t xml:space="preserve">Panel autoportante de lana de vidrio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MW--T4-CS(10)0,5-Z100-AW0,40.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</si>
  <si>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</si>
  <si>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</si>
  <si>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</si>
  <si>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</si>
  <si>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</si>
  <si>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</si>
  <si>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</si>
  <si>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</si>
  <si>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</si>
  <si>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</si>
  <si>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</si>
  <si>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</si>
  <si>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</si>
  <si>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</si>
  <si>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cielorrasos registrables.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</si>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</sst>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4.35" customWidth="1"/>
    <col min="6" max="6" width="6.41" customWidth="1"/>
    <col min="7" max="7" width="3.21" customWidth="1"/>
    <col min="8" max="8" width="8.16" customWidth="1"/>
    <col min="9" max="9" width="2.19" customWidth="1"/>
    <col min="10" max="10" width="5.9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142.400000</v>
      </c>
      <c r="H8" s="16"/>
      <c r="I8" s="16"/>
      <c r="J8" s="16">
        <f ca="1">ROUND(INDIRECT(ADDRESS(ROW()+(0), COLUMN()+(-4), 1))*INDIRECT(ADDRESS(ROW()+(0), COLUMN()+(-3), 1)), 2)</f>
        <v>149.520000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0.450000</v>
      </c>
      <c r="G9" s="20">
        <v>5.640000</v>
      </c>
      <c r="H9" s="20"/>
      <c r="I9" s="20"/>
      <c r="J9" s="20">
        <f ca="1">ROUND(INDIRECT(ADDRESS(ROW()+(0), COLUMN()+(-4), 1))*INDIRECT(ADDRESS(ROW()+(0), COLUMN()+(-3), 1)), 2)</f>
        <v>2.540000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0.450000</v>
      </c>
      <c r="G10" s="20">
        <v>5.640000</v>
      </c>
      <c r="H10" s="20"/>
      <c r="I10" s="20"/>
      <c r="J10" s="20">
        <f ca="1">ROUND(INDIRECT(ADDRESS(ROW()+(0), COLUMN()+(-4), 1))*INDIRECT(ADDRESS(ROW()+(0), COLUMN()+(-3), 1)), 2)</f>
        <v>2.540000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4.590000</v>
      </c>
      <c r="H11" s="20"/>
      <c r="I11" s="20"/>
      <c r="J11" s="20">
        <f ca="1">ROUND(INDIRECT(ADDRESS(ROW()+(0), COLUMN()+(-4), 1))*INDIRECT(ADDRESS(ROW()+(0), COLUMN()+(-3), 1)), 2)</f>
        <v>1.840000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2.060000</v>
      </c>
      <c r="H12" s="20"/>
      <c r="I12" s="20"/>
      <c r="J12" s="20">
        <f ca="1">ROUND(INDIRECT(ADDRESS(ROW()+(0), COLUMN()+(-4), 1))*INDIRECT(ADDRESS(ROW()+(0), COLUMN()+(-3), 1)), 2)</f>
        <v>4.120000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0.200000</v>
      </c>
      <c r="G13" s="20">
        <v>10.380000</v>
      </c>
      <c r="H13" s="20"/>
      <c r="I13" s="20"/>
      <c r="J13" s="20">
        <f ca="1">ROUND(INDIRECT(ADDRESS(ROW()+(0), COLUMN()+(-4), 1))*INDIRECT(ADDRESS(ROW()+(0), COLUMN()+(-3), 1)), 2)</f>
        <v>2.080000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0.239000</v>
      </c>
      <c r="G14" s="20">
        <v>53.250000</v>
      </c>
      <c r="H14" s="20"/>
      <c r="I14" s="20"/>
      <c r="J14" s="20">
        <f ca="1">ROUND(INDIRECT(ADDRESS(ROW()+(0), COLUMN()+(-4), 1))*INDIRECT(ADDRESS(ROW()+(0), COLUMN()+(-3), 1)), 2)</f>
        <v>12.730000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0.239000</v>
      </c>
      <c r="G15" s="24">
        <v>37.940000</v>
      </c>
      <c r="H15" s="24"/>
      <c r="I15" s="24"/>
      <c r="J15" s="24">
        <f ca="1">ROUND(INDIRECT(ADDRESS(ROW()+(0), COLUMN()+(-4), 1))*INDIRECT(ADDRESS(ROW()+(0), COLUMN()+(-3), 1)), 2)</f>
        <v>9.070000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184.440000</v>
      </c>
      <c r="H16" s="16"/>
      <c r="I16" s="16"/>
      <c r="J16" s="16">
        <f ca="1">ROUND(INDIRECT(ADDRESS(ROW()+(0), COLUMN()+(-4), 1))*INDIRECT(ADDRESS(ROW()+(0), COLUMN()+(-3), 1))/100, 2)</f>
        <v>3.690000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188.130000</v>
      </c>
      <c r="H17" s="24"/>
      <c r="I17" s="24"/>
      <c r="J17" s="24">
        <f ca="1">ROUND(INDIRECT(ADDRESS(ROW()+(0), COLUMN()+(-4), 1))*INDIRECT(ADDRESS(ROW()+(0), COLUMN()+(-3), 1))/100, 2)</f>
        <v>5.640000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193.770000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