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<sst xmlns="http://schemas.openxmlformats.org/spreadsheetml/2006/main" count="38" uniqueCount="38">
  <si>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</si>
  <si>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</si>
  <si>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</si>
  <si>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Cielorraso registrable de placas de yeso.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</si>
  <si>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placas de yeso </t>
    </r>
    <r>
      <rPr>
        <b/>
        <sz val="7.80"/>
        <color rgb="FF000000"/>
        <rFont val="A"/>
        <family val="2"/>
      </rPr>
      <t xml:space="preserve">fisurada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</si>
  <si>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</si>
  <si>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</si>
  <si>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</si>
  <si>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</si>
  <si>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</si>
  <si>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</si>
  <si>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mt12fac020b</t>
  </si>
  <si>
    <t xml:space="preserve">Ud</t>
  </si>
  <si>
    <t xml:space="preserve">Varilla metálica de acero galvanizado de 6 mm de diámetro.</t>
  </si>
  <si>
    <t xml:space="preserve">mt12fac040a</t>
  </si>
  <si>
    <t xml:space="preserve">m</t>
  </si>
  <si>
    <t xml:space="preserve">Perfilería oculta U, Z o T,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</si>
  <si>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</si>
  <si>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</si>
  <si>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</si>
  <si>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</si>
  <si>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</si>
  <si>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cielorrasos registrables.</t>
  </si>
  <si>
    <t xml:space="preserve">mt12fpe020b</t>
  </si>
  <si>
    <t xml:space="preserve">m²</t>
  </si>
  <si>
    <t xml:space="preserve">Placa de yeso, fisurada, apoyada sobre perfilería oculta, para techos registrables, 60x60 cm.</t>
  </si>
  <si>
    <t xml:space="preserve">mo035</t>
  </si>
  <si>
    <t xml:space="preserve">h</t>
  </si>
  <si>
    <t xml:space="preserve">Oficial colocador de cielorrasos continuos con moldura.</t>
  </si>
  <si>
    <t xml:space="preserve">mo117</t>
  </si>
  <si>
    <t xml:space="preserve">h</t>
  </si>
  <si>
    <t xml:space="preserve">Ayudante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</si>
  <si>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</si>
  <si>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</si>
  <si>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</si>
  <si>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</si>
  <si>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$ 29,68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</si>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</sst>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7.32" customWidth="1"/>
    <col min="6" max="6" width="6.41" customWidth="1"/>
    <col min="7" max="7" width="13.55" customWidth="1"/>
    <col min="8" max="8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2.060000</v>
      </c>
      <c r="H8" s="16">
        <f ca="1">ROUND(INDIRECT(ADDRESS(ROW()+(0), COLUMN()+(-2), 1))*INDIRECT(ADDRESS(ROW()+(0), COLUMN()+(-1), 1)), 2)</f>
        <v>2.060000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10.320000</v>
      </c>
      <c r="H9" s="20">
        <f ca="1">ROUND(INDIRECT(ADDRESS(ROW()+(0), COLUMN()+(-2), 1))*INDIRECT(ADDRESS(ROW()+(0), COLUMN()+(-1), 1)), 2)</f>
        <v>41.280000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4.000000</v>
      </c>
      <c r="H10" s="20">
        <f ca="1">ROUND(INDIRECT(ADDRESS(ROW()+(0), COLUMN()+(-2), 1))*INDIRECT(ADDRESS(ROW()+(0), COLUMN()+(-1), 1)), 2)</f>
        <v>2.400000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10.380000</v>
      </c>
      <c r="H11" s="20">
        <f ca="1">ROUND(INDIRECT(ADDRESS(ROW()+(0), COLUMN()+(-2), 1))*INDIRECT(ADDRESS(ROW()+(0), COLUMN()+(-1), 1)), 2)</f>
        <v>2.080000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39.260000</v>
      </c>
      <c r="H12" s="20">
        <f ca="1">ROUND(INDIRECT(ADDRESS(ROW()+(0), COLUMN()+(-2), 1))*INDIRECT(ADDRESS(ROW()+(0), COLUMN()+(-1), 1)), 2)</f>
        <v>40.440000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0.281000</v>
      </c>
      <c r="G13" s="20">
        <v>51.520000</v>
      </c>
      <c r="H13" s="20">
        <f ca="1">ROUND(INDIRECT(ADDRESS(ROW()+(0), COLUMN()+(-2), 1))*INDIRECT(ADDRESS(ROW()+(0), COLUMN()+(-1), 1)), 2)</f>
        <v>14.480000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0.281000</v>
      </c>
      <c r="G14" s="24">
        <v>36.490000</v>
      </c>
      <c r="H14" s="24">
        <f ca="1">ROUND(INDIRECT(ADDRESS(ROW()+(0), COLUMN()+(-2), 1))*INDIRECT(ADDRESS(ROW()+(0), COLUMN()+(-1), 1)), 2)</f>
        <v>10.250000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112.990000</v>
      </c>
      <c r="H15" s="16">
        <f ca="1">ROUND(INDIRECT(ADDRESS(ROW()+(0), COLUMN()+(-2), 1))*INDIRECT(ADDRESS(ROW()+(0), COLUMN()+(-1), 1))/100, 2)</f>
        <v>2.260000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115.250000</v>
      </c>
      <c r="H16" s="24">
        <f ca="1">ROUND(INDIRECT(ADDRESS(ROW()+(0), COLUMN()+(-2), 1))*INDIRECT(ADDRESS(ROW()+(0), COLUMN()+(-1), 1))/100, 2)</f>
        <v>3.460000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118.710000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